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AUVIGNE\Desktop\ILM Work\Feeders\AST\"/>
    </mc:Choice>
  </mc:AlternateContent>
  <xr:revisionPtr revIDLastSave="0" documentId="13_ncr:1_{AA5E3E65-551F-42ED-A0E3-239BFEE47749}" xr6:coauthVersionLast="47" xr6:coauthVersionMax="47" xr10:uidLastSave="{00000000-0000-0000-0000-000000000000}"/>
  <bookViews>
    <workbookView xWindow="29550" yWindow="1110" windowWidth="27300" windowHeight="14265" xr2:uid="{94AFC6C8-CF7A-1546-9893-E09E1B20C577}"/>
  </bookViews>
  <sheets>
    <sheet name="AST (09)" sheetId="4" r:id="rId1"/>
  </sheets>
  <externalReferences>
    <externalReference r:id="rId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6" i="4" l="1"/>
  <c r="D147" i="4"/>
  <c r="D148" i="4"/>
  <c r="D149" i="4"/>
  <c r="D150" i="4"/>
  <c r="D152" i="4"/>
  <c r="D153" i="4"/>
  <c r="D156" i="4"/>
  <c r="D154" i="4"/>
  <c r="D155" i="4"/>
  <c r="D157" i="4"/>
  <c r="D158" i="4"/>
  <c r="D159" i="4"/>
  <c r="D160" i="4"/>
  <c r="D161" i="4"/>
  <c r="D162" i="4"/>
  <c r="D163" i="4"/>
  <c r="B146" i="4"/>
  <c r="B147" i="4"/>
  <c r="B148" i="4"/>
  <c r="B149" i="4"/>
  <c r="B150" i="4"/>
  <c r="B152" i="4"/>
  <c r="B156" i="4"/>
  <c r="B154" i="4"/>
  <c r="B155" i="4"/>
  <c r="B157" i="4"/>
  <c r="B158" i="4"/>
  <c r="B159" i="4"/>
  <c r="B160" i="4"/>
  <c r="B161" i="4"/>
  <c r="B162" i="4"/>
  <c r="B163" i="4"/>
  <c r="A146" i="4"/>
  <c r="A147" i="4"/>
  <c r="A148" i="4"/>
  <c r="A149" i="4"/>
  <c r="A150" i="4"/>
  <c r="A152" i="4"/>
  <c r="A153" i="4"/>
  <c r="A154" i="4"/>
  <c r="A155" i="4"/>
  <c r="A157" i="4"/>
  <c r="A158" i="4"/>
  <c r="A159" i="4"/>
  <c r="A160" i="4"/>
  <c r="A161" i="4"/>
  <c r="A162" i="4"/>
  <c r="A163" i="4"/>
  <c r="D118" i="4"/>
  <c r="D119" i="4"/>
  <c r="D120" i="4"/>
  <c r="D121" i="4"/>
  <c r="D122" i="4"/>
  <c r="D123" i="4"/>
  <c r="D124" i="4"/>
  <c r="D125" i="4"/>
  <c r="D126" i="4"/>
  <c r="D127" i="4"/>
  <c r="D128" i="4"/>
  <c r="D129" i="4"/>
  <c r="D130" i="4"/>
  <c r="D131" i="4"/>
  <c r="D132" i="4"/>
  <c r="D133" i="4"/>
  <c r="D134" i="4"/>
  <c r="D135" i="4"/>
  <c r="D136" i="4"/>
  <c r="D137" i="4"/>
  <c r="D138" i="4"/>
  <c r="D139" i="4"/>
  <c r="D140" i="4"/>
  <c r="D141" i="4"/>
  <c r="B118" i="4"/>
  <c r="B119" i="4"/>
  <c r="B120" i="4"/>
  <c r="B121" i="4"/>
  <c r="B122" i="4"/>
  <c r="B123" i="4"/>
  <c r="B124" i="4"/>
  <c r="B125" i="4"/>
  <c r="B126" i="4"/>
  <c r="B127" i="4"/>
  <c r="B128" i="4"/>
  <c r="B129" i="4"/>
  <c r="B130" i="4"/>
  <c r="B131" i="4"/>
  <c r="B132" i="4"/>
  <c r="B133" i="4"/>
  <c r="B134" i="4"/>
  <c r="B135" i="4"/>
  <c r="B136" i="4"/>
  <c r="B137" i="4"/>
  <c r="B138" i="4"/>
  <c r="B139" i="4"/>
  <c r="B140" i="4"/>
  <c r="B141" i="4"/>
  <c r="A118" i="4"/>
  <c r="A119" i="4"/>
  <c r="A120" i="4"/>
  <c r="A121" i="4"/>
  <c r="A122" i="4"/>
  <c r="A123" i="4"/>
  <c r="A124" i="4"/>
  <c r="A125" i="4"/>
  <c r="A126" i="4"/>
  <c r="A127" i="4"/>
  <c r="A128" i="4"/>
  <c r="A129" i="4"/>
  <c r="A130" i="4"/>
  <c r="A131" i="4"/>
  <c r="A132" i="4"/>
  <c r="A133" i="4"/>
  <c r="A134" i="4"/>
  <c r="A135" i="4"/>
  <c r="A136" i="4"/>
  <c r="A137" i="4"/>
  <c r="A138" i="4"/>
  <c r="A139" i="4"/>
  <c r="A140" i="4"/>
  <c r="A141"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A84" i="4"/>
  <c r="A85" i="4"/>
  <c r="A86" i="4"/>
  <c r="A87" i="4"/>
  <c r="A88" i="4"/>
  <c r="A89" i="4"/>
  <c r="A90" i="4"/>
  <c r="A91" i="4"/>
  <c r="A92" i="4"/>
  <c r="A93" i="4"/>
  <c r="A94" i="4"/>
  <c r="A95" i="4"/>
  <c r="A96" i="4"/>
  <c r="A97" i="4"/>
  <c r="A98" i="4"/>
  <c r="A99" i="4"/>
  <c r="A100" i="4"/>
  <c r="A101" i="4"/>
  <c r="A102" i="4"/>
  <c r="A103" i="4"/>
  <c r="A104" i="4"/>
  <c r="A105" i="4"/>
  <c r="A106" i="4"/>
  <c r="A107" i="4"/>
  <c r="A108"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D165" i="4" l="1"/>
  <c r="D143" i="4"/>
  <c r="D115" i="4"/>
  <c r="D81" i="4"/>
  <c r="D38" i="4"/>
</calcChain>
</file>

<file path=xl/sharedStrings.xml><?xml version="1.0" encoding="utf-8"?>
<sst xmlns="http://schemas.openxmlformats.org/spreadsheetml/2006/main" count="201" uniqueCount="84">
  <si>
    <t>NUMBER</t>
  </si>
  <si>
    <t>MODULE NAME</t>
  </si>
  <si>
    <t>SECTION</t>
  </si>
  <si>
    <t>PAGES</t>
  </si>
  <si>
    <t>VERSION</t>
  </si>
  <si>
    <t>1st Period</t>
  </si>
  <si>
    <t>TOTAL</t>
  </si>
  <si>
    <t>36 MODULES</t>
  </si>
  <si>
    <t>2nd Period</t>
  </si>
  <si>
    <t>3rd Period</t>
  </si>
  <si>
    <t>4th Period</t>
  </si>
  <si>
    <t>Additional</t>
  </si>
  <si>
    <t>090101a</t>
  </si>
  <si>
    <t>090101b</t>
  </si>
  <si>
    <t>090101c</t>
  </si>
  <si>
    <t>090101d</t>
  </si>
  <si>
    <t>090101e</t>
  </si>
  <si>
    <t>090101f</t>
  </si>
  <si>
    <t>090101g</t>
  </si>
  <si>
    <t>090101h</t>
  </si>
  <si>
    <t>090101i</t>
  </si>
  <si>
    <t>090102a</t>
  </si>
  <si>
    <t>090102b</t>
  </si>
  <si>
    <t>090102cA</t>
  </si>
  <si>
    <t>090102cB</t>
  </si>
  <si>
    <t>090102d</t>
  </si>
  <si>
    <t>090102e</t>
  </si>
  <si>
    <t>090102f</t>
  </si>
  <si>
    <t>090102g</t>
  </si>
  <si>
    <t>090102h</t>
  </si>
  <si>
    <t>090102i</t>
  </si>
  <si>
    <t>090102j</t>
  </si>
  <si>
    <t>090103a</t>
  </si>
  <si>
    <t>090103b</t>
  </si>
  <si>
    <t>090103c</t>
  </si>
  <si>
    <t>090103d</t>
  </si>
  <si>
    <t>090103e</t>
  </si>
  <si>
    <t>090103f</t>
  </si>
  <si>
    <t>090104a</t>
  </si>
  <si>
    <t>090104b</t>
  </si>
  <si>
    <t>090104c</t>
  </si>
  <si>
    <t>090104d</t>
  </si>
  <si>
    <t>090104e</t>
  </si>
  <si>
    <t>090104f</t>
  </si>
  <si>
    <t>Basic Maintenance</t>
  </si>
  <si>
    <t>Light Utility Trailer Service</t>
  </si>
  <si>
    <t>090105b</t>
  </si>
  <si>
    <t>090105a</t>
  </si>
  <si>
    <t>34 MODULES</t>
  </si>
  <si>
    <t>090305g</t>
  </si>
  <si>
    <t>090305h</t>
  </si>
  <si>
    <t>090305i</t>
  </si>
  <si>
    <t>090305j</t>
  </si>
  <si>
    <t>090305k</t>
  </si>
  <si>
    <t>30 MODULES</t>
  </si>
  <si>
    <t>23 MODULES</t>
  </si>
  <si>
    <t>TOTAL TRADE - AST (141 MODULES)</t>
  </si>
  <si>
    <t>Safety, Materials and Tools</t>
  </si>
  <si>
    <t>Suspension and Steering</t>
  </si>
  <si>
    <t>Brake Systems</t>
  </si>
  <si>
    <t>Electrical I</t>
  </si>
  <si>
    <t>Engines</t>
  </si>
  <si>
    <t>Manual Transmissions, Transaxles &amp; Clutches</t>
  </si>
  <si>
    <t>Transfer Cases</t>
  </si>
  <si>
    <t>Drive Axle Assemblies</t>
  </si>
  <si>
    <t>Electrical II</t>
  </si>
  <si>
    <t>Electrical III</t>
  </si>
  <si>
    <t>Fuel Systems</t>
  </si>
  <si>
    <t>Ignition Systems</t>
  </si>
  <si>
    <t>Emission Control Systems</t>
  </si>
  <si>
    <t>Electrical Systems Diagnosis</t>
  </si>
  <si>
    <t>Automatic Transmissions and Transaxles</t>
  </si>
  <si>
    <t>Diesel Fuel Systems</t>
  </si>
  <si>
    <t>Heating, Ventilation and Air Conditioning (HVAC) Systems</t>
  </si>
  <si>
    <t>Hybrid Electric Vehicles (HEV)</t>
  </si>
  <si>
    <t>Vehicle System Management, Integration and Vehicle Networks</t>
  </si>
  <si>
    <t>Workplace Coaching Skills and Red Seal Standards</t>
  </si>
  <si>
    <t>Automotive Service Technician (AST)</t>
  </si>
  <si>
    <t>A090304e</t>
  </si>
  <si>
    <t>A090205h</t>
  </si>
  <si>
    <t>Generator Service Procedures</t>
  </si>
  <si>
    <t>Materials, Safety and Tools</t>
  </si>
  <si>
    <t>GMAW Welding Equipment</t>
  </si>
  <si>
    <t>Electrial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</si>
</sst>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name val="Arial"/>
      <family val="2"/>
    </font>
    <font>
      <b/>
      <sz val="10"/>
      <name val="Arial"/>
      <family val="2"/>
    </font>
    <font>
      <sz val="10"/>
      <color rgb="FF494646"/>
      <name val="Arial"/>
      <family val="2"/>
    </font>
    <font>
      <b/>
      <sz val="10"/>
      <color rgb="FF494646"/>
      <name val="Arial"/>
      <family val="2"/>
    </font>
    <font>
      <b/>
      <sz val="11"/>
      <name val="Arial"/>
      <family val="2"/>
    </font>
    <font>
      <b/>
      <sz val="12"/>
      <name val="Arial"/>
      <family val="2"/>
    </font>
    <font>
      <sz val="10"/>
      <color theme="1"/>
      <name val="Arial"/>
      <family val="2"/>
    </font>
    <font>
      <sz val="10"/>
      <color indexed="48"/>
      <name val="Arial"/>
      <family val="2"/>
    </font>
    <font>
      <b/>
      <sz val="14"/>
      <color theme="0"/>
      <name val="Arial"/>
      <family val="2"/>
    </font>
    <font>
      <b/>
      <sz val="14"/>
      <color rgb="FFFFFFFF"/>
      <name val="Arial"/>
      <family val="2"/>
    </font>
    <font>
      <b/>
      <sz val="16"/>
      <color rgb="FFFFFFFF"/>
      <name val="Arial"/>
      <family val="2"/>
    </font>
    <font>
      <b/>
      <sz val="10"/>
      <color theme="1"/>
      <name val="Arial"/>
      <family val="2"/>
    </font>
  </fonts>
  <fills count="10">
    <fill>
      <patternFill patternType="none"/>
    </fill>
    <fill>
      <patternFill patternType="gray125"/>
    </fill>
    <fill>
      <patternFill patternType="solid">
        <fgColor rgb="FF8DC641"/>
        <bgColor indexed="64"/>
      </patternFill>
    </fill>
    <fill>
      <patternFill patternType="solid">
        <fgColor theme="0"/>
        <bgColor indexed="64"/>
      </patternFill>
    </fill>
    <fill>
      <patternFill patternType="solid">
        <fgColor rgb="FF494646"/>
        <bgColor indexed="64"/>
      </patternFill>
    </fill>
    <fill>
      <patternFill patternType="solid">
        <fgColor rgb="FFFFC211"/>
        <bgColor indexed="64"/>
      </patternFill>
    </fill>
    <fill>
      <patternFill patternType="solid">
        <fgColor rgb="FF1B9AD7"/>
        <bgColor indexed="64"/>
      </patternFill>
    </fill>
    <fill>
      <patternFill patternType="solid">
        <fgColor rgb="FF8DC641"/>
        <bgColor rgb="FF000000"/>
      </patternFill>
    </fill>
    <fill>
      <patternFill patternType="solid">
        <fgColor rgb="FFFFFFFF"/>
        <bgColor rgb="FF000000"/>
      </patternFill>
    </fill>
    <fill>
      <patternFill patternType="solid">
        <fgColor rgb="FF494646"/>
        <bgColor rgb="FF000000"/>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rgb="FF000000"/>
      </left>
      <right/>
      <top/>
      <bottom/>
      <diagonal/>
    </border>
  </borders>
  <cellStyleXfs count="2">
    <xf numFmtId="0" fontId="0" fillId="0" borderId="0"/>
    <xf numFmtId="0" fontId="1" fillId="0" borderId="0"/>
  </cellStyleXfs>
  <cellXfs count="83">
    <xf numFmtId="0" fontId="0" fillId="0" borderId="0" xfId="0"/>
    <xf numFmtId="0" fontId="1" fillId="0" borderId="0" xfId="1" applyProtection="1">
      <protection hidden="1"/>
    </xf>
    <xf numFmtId="0" fontId="1" fillId="0" borderId="0" xfId="1" applyAlignment="1" applyProtection="1">
      <alignment horizontal="center"/>
      <protection hidden="1"/>
    </xf>
    <xf numFmtId="0" fontId="2" fillId="2" borderId="0" xfId="1" applyFont="1" applyFill="1" applyAlignment="1" applyProtection="1">
      <alignment horizontal="center"/>
      <protection hidden="1"/>
    </xf>
    <xf numFmtId="0" fontId="3" fillId="4" borderId="0" xfId="1" applyFont="1" applyFill="1" applyAlignment="1" applyProtection="1">
      <alignment horizontal="center"/>
      <protection hidden="1"/>
    </xf>
    <xf numFmtId="0" fontId="3" fillId="4" borderId="0" xfId="1" applyFont="1" applyFill="1" applyProtection="1">
      <protection hidden="1"/>
    </xf>
    <xf numFmtId="0" fontId="4" fillId="4" borderId="0" xfId="1" applyFont="1" applyFill="1" applyAlignment="1" applyProtection="1">
      <alignment horizontal="center"/>
      <protection hidden="1"/>
    </xf>
    <xf numFmtId="0" fontId="5" fillId="3" borderId="1" xfId="1" applyFont="1" applyFill="1" applyBorder="1" applyAlignment="1" applyProtection="1">
      <alignment horizontal="center" vertical="center"/>
      <protection hidden="1"/>
    </xf>
    <xf numFmtId="0" fontId="5" fillId="3" borderId="2" xfId="1" applyFont="1" applyFill="1" applyBorder="1" applyAlignment="1" applyProtection="1">
      <alignment horizontal="centerContinuous" vertical="center"/>
      <protection hidden="1"/>
    </xf>
    <xf numFmtId="0" fontId="5" fillId="3" borderId="3" xfId="1" applyFont="1" applyFill="1" applyBorder="1" applyAlignment="1" applyProtection="1">
      <alignment horizontal="centerContinuous" vertical="center"/>
      <protection hidden="1"/>
    </xf>
    <xf numFmtId="0" fontId="1" fillId="3" borderId="4" xfId="1" applyFill="1" applyBorder="1" applyAlignment="1" applyProtection="1">
      <alignment horizontal="center"/>
      <protection hidden="1"/>
    </xf>
    <xf numFmtId="0" fontId="7" fillId="3" borderId="4" xfId="1" applyFont="1" applyFill="1" applyBorder="1"/>
    <xf numFmtId="0" fontId="2" fillId="2" borderId="5" xfId="1" applyFont="1" applyFill="1" applyBorder="1" applyAlignment="1" applyProtection="1">
      <alignment horizontal="center"/>
      <protection hidden="1"/>
    </xf>
    <xf numFmtId="0" fontId="1" fillId="3" borderId="6" xfId="1" applyFill="1" applyBorder="1" applyAlignment="1" applyProtection="1">
      <alignment horizontal="center"/>
      <protection hidden="1"/>
    </xf>
    <xf numFmtId="0" fontId="7" fillId="3" borderId="6" xfId="1" applyFont="1" applyFill="1" applyBorder="1" applyAlignment="1">
      <alignment horizontal="left" indent="1"/>
    </xf>
    <xf numFmtId="0" fontId="2" fillId="3" borderId="6" xfId="1" applyFont="1" applyFill="1" applyBorder="1" applyAlignment="1" applyProtection="1">
      <alignment horizontal="center" vertical="center"/>
      <protection hidden="1"/>
    </xf>
    <xf numFmtId="0" fontId="2" fillId="3" borderId="8" xfId="1" applyFont="1" applyFill="1" applyBorder="1" applyAlignment="1" applyProtection="1">
      <alignment horizontal="center" vertical="center"/>
      <protection hidden="1"/>
    </xf>
    <xf numFmtId="0" fontId="2" fillId="3" borderId="9" xfId="1" applyFont="1" applyFill="1" applyBorder="1" applyAlignment="1" applyProtection="1">
      <alignment horizontal="center" vertical="center"/>
      <protection hidden="1"/>
    </xf>
    <xf numFmtId="0" fontId="8" fillId="0" borderId="0" xfId="1" applyFont="1"/>
    <xf numFmtId="0" fontId="7" fillId="3" borderId="6" xfId="1" applyFont="1" applyFill="1" applyBorder="1"/>
    <xf numFmtId="0" fontId="1" fillId="0" borderId="0" xfId="1"/>
    <xf numFmtId="0" fontId="5" fillId="3" borderId="1" xfId="1" applyFont="1" applyFill="1" applyBorder="1" applyAlignment="1" applyProtection="1">
      <alignment horizontal="centerContinuous" vertical="center"/>
      <protection hidden="1"/>
    </xf>
    <xf numFmtId="0" fontId="2" fillId="0" borderId="0" xfId="1" applyFont="1" applyProtection="1">
      <protection hidden="1"/>
    </xf>
    <xf numFmtId="0" fontId="2" fillId="5" borderId="2" xfId="1" applyFont="1" applyFill="1" applyBorder="1" applyAlignment="1" applyProtection="1">
      <alignment horizontal="center" vertical="center"/>
      <protection hidden="1"/>
    </xf>
    <xf numFmtId="0" fontId="2" fillId="5" borderId="1" xfId="1" applyFont="1" applyFill="1" applyBorder="1" applyAlignment="1" applyProtection="1">
      <alignment horizontal="center" vertical="center"/>
      <protection hidden="1"/>
    </xf>
    <xf numFmtId="0" fontId="2" fillId="2" borderId="1" xfId="1" applyFont="1" applyFill="1" applyBorder="1" applyAlignment="1" applyProtection="1">
      <alignment horizontal="center" vertical="center"/>
      <protection hidden="1"/>
    </xf>
    <xf numFmtId="0" fontId="9" fillId="6" borderId="2" xfId="1" applyFont="1" applyFill="1" applyBorder="1" applyAlignment="1" applyProtection="1">
      <alignment horizontal="centerContinuous" vertical="center"/>
      <protection hidden="1"/>
    </xf>
    <xf numFmtId="0" fontId="9" fillId="0" borderId="1" xfId="1" applyFont="1" applyBorder="1" applyAlignment="1" applyProtection="1">
      <alignment horizontal="centerContinuous" vertical="center"/>
      <protection hidden="1"/>
    </xf>
    <xf numFmtId="0" fontId="9" fillId="6" borderId="5" xfId="1" applyFont="1" applyFill="1" applyBorder="1" applyAlignment="1" applyProtection="1">
      <alignment horizontal="centerContinuous" vertical="center"/>
      <protection hidden="1"/>
    </xf>
    <xf numFmtId="0" fontId="1" fillId="3" borderId="10" xfId="1" applyFill="1" applyBorder="1" applyProtection="1">
      <protection hidden="1"/>
    </xf>
    <xf numFmtId="0" fontId="2" fillId="3" borderId="11" xfId="1" applyFont="1" applyFill="1" applyBorder="1" applyProtection="1">
      <protection hidden="1"/>
    </xf>
    <xf numFmtId="0" fontId="1" fillId="3" borderId="12" xfId="1" applyFill="1" applyBorder="1" applyProtection="1">
      <protection hidden="1"/>
    </xf>
    <xf numFmtId="0" fontId="2" fillId="3" borderId="3" xfId="1" applyFont="1" applyFill="1" applyBorder="1" applyProtection="1">
      <protection hidden="1"/>
    </xf>
    <xf numFmtId="0" fontId="1" fillId="3" borderId="8" xfId="1" applyFill="1" applyBorder="1" applyProtection="1">
      <protection hidden="1"/>
    </xf>
    <xf numFmtId="0" fontId="2" fillId="3" borderId="4" xfId="1" applyFont="1" applyFill="1" applyBorder="1" applyProtection="1">
      <protection hidden="1"/>
    </xf>
    <xf numFmtId="0" fontId="2" fillId="3" borderId="0" xfId="1" applyFont="1" applyFill="1" applyAlignment="1" applyProtection="1">
      <alignment horizontal="center" vertical="center"/>
      <protection hidden="1"/>
    </xf>
    <xf numFmtId="0" fontId="1" fillId="3" borderId="3" xfId="1" applyFill="1" applyBorder="1" applyAlignment="1" applyProtection="1">
      <alignment horizontal="center"/>
      <protection hidden="1"/>
    </xf>
    <xf numFmtId="0" fontId="5" fillId="3" borderId="13" xfId="1" applyFont="1" applyFill="1" applyBorder="1" applyAlignment="1" applyProtection="1">
      <alignment horizontal="center" vertical="center"/>
      <protection hidden="1"/>
    </xf>
    <xf numFmtId="0" fontId="3" fillId="4" borderId="13" xfId="1" applyFont="1" applyFill="1" applyBorder="1" applyProtection="1">
      <protection hidden="1"/>
    </xf>
    <xf numFmtId="0" fontId="3" fillId="4" borderId="14" xfId="1" applyFont="1" applyFill="1" applyBorder="1" applyProtection="1">
      <protection hidden="1"/>
    </xf>
    <xf numFmtId="0" fontId="3" fillId="4" borderId="14" xfId="1" applyFont="1" applyFill="1" applyBorder="1" applyAlignment="1" applyProtection="1">
      <alignment horizontal="center"/>
      <protection hidden="1"/>
    </xf>
    <xf numFmtId="0" fontId="2" fillId="3" borderId="15" xfId="1" applyFont="1" applyFill="1" applyBorder="1" applyAlignment="1" applyProtection="1">
      <alignment horizontal="center" vertical="center"/>
      <protection hidden="1"/>
    </xf>
    <xf numFmtId="0" fontId="1" fillId="3" borderId="15" xfId="1" applyFill="1" applyBorder="1" applyAlignment="1" applyProtection="1">
      <alignment horizontal="center"/>
      <protection hidden="1"/>
    </xf>
    <xf numFmtId="0" fontId="1" fillId="3" borderId="13" xfId="1" applyFill="1" applyBorder="1" applyAlignment="1" applyProtection="1">
      <alignment horizontal="center"/>
      <protection hidden="1"/>
    </xf>
    <xf numFmtId="0" fontId="3" fillId="4" borderId="10" xfId="1" applyFont="1" applyFill="1" applyBorder="1" applyAlignment="1" applyProtection="1">
      <alignment horizontal="center"/>
      <protection hidden="1"/>
    </xf>
    <xf numFmtId="0" fontId="2" fillId="3" borderId="10" xfId="1" applyFont="1" applyFill="1" applyBorder="1" applyProtection="1">
      <protection hidden="1"/>
    </xf>
    <xf numFmtId="0" fontId="2" fillId="3" borderId="12" xfId="1" applyFont="1" applyFill="1" applyBorder="1" applyProtection="1">
      <protection hidden="1"/>
    </xf>
    <xf numFmtId="0" fontId="2" fillId="3" borderId="8" xfId="1" applyFont="1" applyFill="1" applyBorder="1" applyProtection="1">
      <protection hidden="1"/>
    </xf>
    <xf numFmtId="0" fontId="1" fillId="3" borderId="15" xfId="1" applyFill="1" applyBorder="1" applyProtection="1">
      <protection hidden="1"/>
    </xf>
    <xf numFmtId="0" fontId="1" fillId="3" borderId="0" xfId="1" applyFill="1" applyProtection="1">
      <protection hidden="1"/>
    </xf>
    <xf numFmtId="0" fontId="1" fillId="3" borderId="6" xfId="1" applyFill="1" applyBorder="1" applyProtection="1">
      <protection hidden="1"/>
    </xf>
    <xf numFmtId="0" fontId="1" fillId="3" borderId="11" xfId="1" applyFill="1" applyBorder="1" applyProtection="1">
      <protection hidden="1"/>
    </xf>
    <xf numFmtId="0" fontId="1" fillId="3" borderId="3" xfId="1" applyFill="1" applyBorder="1" applyProtection="1">
      <protection hidden="1"/>
    </xf>
    <xf numFmtId="0" fontId="1" fillId="3" borderId="4" xfId="1" applyFill="1" applyBorder="1" applyProtection="1">
      <protection hidden="1"/>
    </xf>
    <xf numFmtId="0" fontId="2" fillId="3" borderId="15" xfId="1" applyFont="1" applyFill="1" applyBorder="1" applyAlignment="1" applyProtection="1">
      <alignment horizontal="center"/>
      <protection hidden="1"/>
    </xf>
    <xf numFmtId="0" fontId="6" fillId="3" borderId="5" xfId="1" applyFont="1" applyFill="1" applyBorder="1" applyAlignment="1" applyProtection="1">
      <alignment horizontal="center" vertical="center"/>
      <protection hidden="1"/>
    </xf>
    <xf numFmtId="0" fontId="2" fillId="2" borderId="9" xfId="1" applyFont="1" applyFill="1" applyBorder="1" applyAlignment="1" applyProtection="1">
      <alignment horizontal="center"/>
      <protection hidden="1"/>
    </xf>
    <xf numFmtId="0" fontId="2" fillId="2" borderId="7" xfId="1" applyFont="1" applyFill="1" applyBorder="1" applyAlignment="1" applyProtection="1">
      <alignment horizontal="center"/>
      <protection hidden="1"/>
    </xf>
    <xf numFmtId="0" fontId="2" fillId="7" borderId="15" xfId="1" applyFont="1" applyFill="1" applyBorder="1" applyAlignment="1" applyProtection="1">
      <alignment horizontal="center"/>
      <protection hidden="1"/>
    </xf>
    <xf numFmtId="0" fontId="1" fillId="8" borderId="15" xfId="1" applyFill="1" applyBorder="1" applyAlignment="1" applyProtection="1">
      <alignment horizontal="left" indent="1"/>
      <protection hidden="1"/>
    </xf>
    <xf numFmtId="0" fontId="1" fillId="8" borderId="7" xfId="1" applyFill="1" applyBorder="1" applyAlignment="1" applyProtection="1">
      <alignment horizontal="center"/>
      <protection hidden="1"/>
    </xf>
    <xf numFmtId="0" fontId="2" fillId="8" borderId="0" xfId="1" applyFont="1" applyFill="1" applyAlignment="1" applyProtection="1">
      <alignment horizontal="center"/>
      <protection hidden="1"/>
    </xf>
    <xf numFmtId="0" fontId="1" fillId="8" borderId="15" xfId="1" applyFill="1" applyBorder="1" applyProtection="1">
      <protection hidden="1"/>
    </xf>
    <xf numFmtId="0" fontId="5" fillId="8" borderId="2" xfId="1" applyFont="1" applyFill="1" applyBorder="1" applyAlignment="1" applyProtection="1">
      <alignment horizontal="centerContinuous" vertical="center"/>
      <protection hidden="1"/>
    </xf>
    <xf numFmtId="0" fontId="1" fillId="8" borderId="13" xfId="1" applyFill="1" applyBorder="1" applyAlignment="1" applyProtection="1">
      <alignment horizontal="center"/>
      <protection hidden="1"/>
    </xf>
    <xf numFmtId="0" fontId="10" fillId="9" borderId="13" xfId="1" applyFont="1" applyFill="1" applyBorder="1" applyAlignment="1" applyProtection="1">
      <alignment horizontal="center" vertical="center"/>
      <protection hidden="1"/>
    </xf>
    <xf numFmtId="0" fontId="1" fillId="9" borderId="14" xfId="1" applyFill="1" applyBorder="1" applyAlignment="1" applyProtection="1">
      <alignment horizontal="centerContinuous" vertical="center"/>
      <protection hidden="1"/>
    </xf>
    <xf numFmtId="0" fontId="1" fillId="9" borderId="14" xfId="1" applyFill="1" applyBorder="1" applyAlignment="1" applyProtection="1">
      <alignment horizontal="center" vertical="center"/>
      <protection hidden="1"/>
    </xf>
    <xf numFmtId="0" fontId="2" fillId="8" borderId="13" xfId="1" applyFont="1" applyFill="1" applyBorder="1" applyAlignment="1" applyProtection="1">
      <alignment horizontal="center" vertical="center"/>
      <protection hidden="1"/>
    </xf>
    <xf numFmtId="0" fontId="6" fillId="8" borderId="13" xfId="1" applyFont="1" applyFill="1" applyBorder="1" applyAlignment="1" applyProtection="1">
      <alignment horizontal="center" vertical="center"/>
      <protection hidden="1"/>
    </xf>
    <xf numFmtId="0" fontId="5" fillId="8" borderId="13" xfId="1" applyFont="1" applyFill="1" applyBorder="1" applyAlignment="1" applyProtection="1">
      <alignment horizontal="centerContinuous" vertical="center"/>
      <protection hidden="1"/>
    </xf>
    <xf numFmtId="0" fontId="11" fillId="9" borderId="13" xfId="1" applyFont="1" applyFill="1" applyBorder="1" applyAlignment="1" applyProtection="1">
      <alignment horizontal="centerContinuous" vertical="center"/>
      <protection hidden="1"/>
    </xf>
    <xf numFmtId="0" fontId="1" fillId="8" borderId="0" xfId="1" applyFill="1" applyAlignment="1" applyProtection="1">
      <alignment horizontal="center"/>
      <protection hidden="1"/>
    </xf>
    <xf numFmtId="0" fontId="2" fillId="3" borderId="1" xfId="1" applyFont="1" applyFill="1" applyBorder="1" applyAlignment="1" applyProtection="1">
      <alignment horizontal="center" vertical="center"/>
      <protection hidden="1"/>
    </xf>
    <xf numFmtId="0" fontId="1" fillId="8" borderId="7" xfId="1" applyFill="1" applyBorder="1" applyAlignment="1" applyProtection="1">
      <alignment horizontal="left" indent="1"/>
      <protection hidden="1"/>
    </xf>
    <xf numFmtId="0" fontId="1" fillId="8" borderId="15" xfId="1" applyFill="1" applyBorder="1" applyAlignment="1" applyProtection="1">
      <alignment horizontal="left" vertical="center" indent="1"/>
      <protection hidden="1"/>
    </xf>
    <xf numFmtId="0" fontId="2" fillId="0" borderId="0" xfId="1" applyFont="1" applyAlignment="1" applyProtection="1">
      <alignment horizontal="center"/>
      <protection hidden="1"/>
    </xf>
    <xf numFmtId="0" fontId="7" fillId="0" borderId="6" xfId="1" applyFont="1" applyBorder="1" applyAlignment="1">
      <alignment horizontal="left" indent="1"/>
    </xf>
    <xf numFmtId="0" fontId="12" fillId="2" borderId="16" xfId="0" applyFont="1" applyFill="1" applyBorder="1" applyAlignment="1">
      <alignment horizontal="center" vertical="center" wrapText="1"/>
    </xf>
    <xf numFmtId="0" fontId="1" fillId="8" borderId="6" xfId="1" applyFill="1" applyBorder="1" applyAlignment="1" applyProtection="1">
      <alignment horizontal="center"/>
      <protection hidden="1"/>
    </xf>
    <xf numFmtId="0" fontId="1" fillId="8" borderId="6" xfId="1" applyFill="1" applyBorder="1" applyAlignment="1" applyProtection="1">
      <alignment horizontal="left" indent="1"/>
      <protection hidden="1"/>
    </xf>
    <xf numFmtId="0" fontId="9" fillId="6" borderId="13" xfId="1" applyFont="1" applyFill="1" applyBorder="1" applyAlignment="1" applyProtection="1">
      <alignment horizontal="center" vertical="center"/>
      <protection hidden="1"/>
    </xf>
    <xf numFmtId="0" fontId="9" fillId="6" borderId="2" xfId="1" applyFont="1" applyFill="1" applyBorder="1" applyAlignment="1" applyProtection="1">
      <alignment horizontal="center" vertical="center"/>
      <protection hidden="1"/>
    </xf>
  </cellXfs>
  <cellStyles count="2">
    <cellStyle name="Normal" xfId="0" builtinId="0"/>
    <cellStyle name="Normal 2" xfId="1" xr:uid="{801533FD-8998-1C40-AFB6-BFFE84ADEB74}"/>
  </cellStyles>
  <dxfs count="0"/>
  <tableStyles count="0" defaultTableStyle="TableStyleMedium2" defaultPivotStyle="PivotStyleLight16"/>
  <colors>
    <mruColors>
      <color rgb="FF8DC6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CAB (36)'!A159"/><Relationship Id="rId2" Type="http://schemas.openxmlformats.org/officeDocument/2006/relationships/hyperlink" Target="#'CAB (36)'!A113"/><Relationship Id="rId1" Type="http://schemas.openxmlformats.org/officeDocument/2006/relationships/image" Target="../media/image1.png"/><Relationship Id="rId5" Type="http://schemas.openxmlformats.org/officeDocument/2006/relationships/hyperlink" Target="#'CAB (36)'!A169"/><Relationship Id="rId4" Type="http://schemas.openxmlformats.org/officeDocument/2006/relationships/hyperlink" Target="#'CAB (36)'!A83"/></Relationships>
</file>

<file path=xl/drawings/drawing1.xml><?xml version="1.0" encoding="utf-8"?>
<xdr:wsDr xmlns:xdr="http://schemas.openxmlformats.org/drawingml/2006/spreadsheetDrawing" xmlns:a="http://schemas.openxmlformats.org/drawingml/2006/main">
  <xdr:oneCellAnchor>
    <xdr:from>
      <xdr:col>0</xdr:col>
      <xdr:colOff>62119</xdr:colOff>
      <xdr:row>0</xdr:row>
      <xdr:rowOff>118023</xdr:rowOff>
    </xdr:from>
    <xdr:ext cx="1813603" cy="256270"/>
    <xdr:pic>
      <xdr:nvPicPr>
        <xdr:cNvPr id="2" name="Picture 1">
          <a:extLst>
            <a:ext uri="{FF2B5EF4-FFF2-40B4-BE49-F238E27FC236}">
              <a16:creationId xmlns:a16="http://schemas.microsoft.com/office/drawing/2014/main" id="{8B6242FE-0EDD-1648-8ECB-934E33373F8D}"/>
            </a:ext>
          </a:extLst>
        </xdr:cNvPr>
        <xdr:cNvPicPr>
          <a:picLocks noChangeAspect="1"/>
        </xdr:cNvPicPr>
      </xdr:nvPicPr>
      <xdr:blipFill>
        <a:blip xmlns:r="http://schemas.openxmlformats.org/officeDocument/2006/relationships" r:embed="rId1"/>
        <a:stretch>
          <a:fillRect/>
        </a:stretch>
      </xdr:blipFill>
      <xdr:spPr>
        <a:xfrm>
          <a:off x="62119" y="118023"/>
          <a:ext cx="1813603" cy="256270"/>
        </a:xfrm>
        <a:prstGeom prst="rect">
          <a:avLst/>
        </a:prstGeom>
      </xdr:spPr>
    </xdr:pic>
    <xdr:clientData/>
  </xdr:oneCellAnchor>
  <xdr:twoCellAnchor>
    <xdr:from>
      <xdr:col>5</xdr:col>
      <xdr:colOff>146132</xdr:colOff>
      <xdr:row>3</xdr:row>
      <xdr:rowOff>16494</xdr:rowOff>
    </xdr:from>
    <xdr:to>
      <xdr:col>7</xdr:col>
      <xdr:colOff>962561</xdr:colOff>
      <xdr:row>5</xdr:row>
      <xdr:rowOff>57727</xdr:rowOff>
    </xdr:to>
    <xdr:sp macro="" textlink="">
      <xdr:nvSpPr>
        <xdr:cNvPr id="3" name="Rounded Rectangle 2">
          <a:extLst>
            <a:ext uri="{FF2B5EF4-FFF2-40B4-BE49-F238E27FC236}">
              <a16:creationId xmlns:a16="http://schemas.microsoft.com/office/drawing/2014/main" id="{0EA13177-B894-B84D-9DD4-6F15C399E832}"/>
            </a:ext>
          </a:extLst>
        </xdr:cNvPr>
        <xdr:cNvSpPr/>
      </xdr:nvSpPr>
      <xdr:spPr>
        <a:xfrm>
          <a:off x="12477832" y="1273794"/>
          <a:ext cx="2581729" cy="371433"/>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1st Period </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146132</xdr:colOff>
      <xdr:row>9</xdr:row>
      <xdr:rowOff>74111</xdr:rowOff>
    </xdr:from>
    <xdr:to>
      <xdr:col>7</xdr:col>
      <xdr:colOff>962561</xdr:colOff>
      <xdr:row>11</xdr:row>
      <xdr:rowOff>115344</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744ABAD9-7172-A341-99E0-DDA44BD01FE8}"/>
            </a:ext>
          </a:extLst>
        </xdr:cNvPr>
        <xdr:cNvSpPr/>
      </xdr:nvSpPr>
      <xdr:spPr>
        <a:xfrm>
          <a:off x="12477832" y="2322011"/>
          <a:ext cx="2581729" cy="371433"/>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3rd Period</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146132</xdr:colOff>
      <xdr:row>12</xdr:row>
      <xdr:rowOff>102919</xdr:rowOff>
    </xdr:from>
    <xdr:to>
      <xdr:col>7</xdr:col>
      <xdr:colOff>962561</xdr:colOff>
      <xdr:row>14</xdr:row>
      <xdr:rowOff>144152</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780BEE94-8466-A64A-A0F2-82D7512B782E}"/>
            </a:ext>
          </a:extLst>
        </xdr:cNvPr>
        <xdr:cNvSpPr/>
      </xdr:nvSpPr>
      <xdr:spPr>
        <a:xfrm>
          <a:off x="12477832" y="2846119"/>
          <a:ext cx="2581729" cy="371433"/>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4th Period </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146132</xdr:colOff>
      <xdr:row>6</xdr:row>
      <xdr:rowOff>45303</xdr:rowOff>
    </xdr:from>
    <xdr:to>
      <xdr:col>7</xdr:col>
      <xdr:colOff>962561</xdr:colOff>
      <xdr:row>8</xdr:row>
      <xdr:rowOff>86535</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3CD342DA-B567-5B44-A021-B5331F963CC9}"/>
            </a:ext>
          </a:extLst>
        </xdr:cNvPr>
        <xdr:cNvSpPr/>
      </xdr:nvSpPr>
      <xdr:spPr>
        <a:xfrm>
          <a:off x="12477832" y="1797903"/>
          <a:ext cx="2581729" cy="371432"/>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2nd Period</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120953</xdr:colOff>
      <xdr:row>0</xdr:row>
      <xdr:rowOff>257023</xdr:rowOff>
    </xdr:from>
    <xdr:to>
      <xdr:col>7</xdr:col>
      <xdr:colOff>1043215</xdr:colOff>
      <xdr:row>1</xdr:row>
      <xdr:rowOff>166309</xdr:rowOff>
    </xdr:to>
    <xdr:sp macro="" textlink="">
      <xdr:nvSpPr>
        <xdr:cNvPr id="7" name="TextBox 6">
          <a:extLst>
            <a:ext uri="{FF2B5EF4-FFF2-40B4-BE49-F238E27FC236}">
              <a16:creationId xmlns:a16="http://schemas.microsoft.com/office/drawing/2014/main" id="{20911207-D95E-EC44-9873-DF511B740E61}"/>
            </a:ext>
          </a:extLst>
        </xdr:cNvPr>
        <xdr:cNvSpPr txBox="1"/>
      </xdr:nvSpPr>
      <xdr:spPr>
        <a:xfrm>
          <a:off x="12452653" y="257023"/>
          <a:ext cx="2687562" cy="4934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latin typeface="Arial" panose="020B0604020202020204" pitchFamily="34" charset="0"/>
              <a:cs typeface="Arial" panose="020B0604020202020204" pitchFamily="34" charset="0"/>
            </a:rPr>
            <a:t>Search for Module or Section Name:</a:t>
          </a:r>
          <a:endParaRPr lang="en-US" sz="1100" b="1">
            <a:latin typeface="Arial" panose="020B0604020202020204" pitchFamily="34" charset="0"/>
            <a:cs typeface="Arial" panose="020B0604020202020204" pitchFamily="34" charset="0"/>
          </a:endParaRPr>
        </a:p>
        <a:p>
          <a:r>
            <a:rPr lang="en-US" sz="1200" b="0">
              <a:latin typeface="Arial" panose="020B0604020202020204" pitchFamily="34" charset="0"/>
              <a:cs typeface="Arial" panose="020B0604020202020204" pitchFamily="34" charset="0"/>
            </a:rPr>
            <a:t>USE CTRL+F</a:t>
          </a:r>
          <a:r>
            <a:rPr lang="en-US" sz="1200" b="0" baseline="0">
              <a:latin typeface="Arial" panose="020B0604020202020204" pitchFamily="34" charset="0"/>
              <a:cs typeface="Arial" panose="020B0604020202020204" pitchFamily="34" charset="0"/>
            </a:rPr>
            <a:t> (PC) or CMD+F (Mac)</a:t>
          </a:r>
        </a:p>
        <a:p>
          <a:endParaRPr lang="en-US" sz="1000" baseline="0">
            <a:latin typeface="Arial" panose="020B0604020202020204" pitchFamily="34" charset="0"/>
            <a:cs typeface="Arial" panose="020B0604020202020204" pitchFamily="34" charset="0"/>
          </a:endParaRPr>
        </a:p>
      </xdr:txBody>
    </xdr:sp>
    <xdr:clientData/>
  </xdr:twoCellAnchor>
  <xdr:twoCellAnchor>
    <xdr:from>
      <xdr:col>5</xdr:col>
      <xdr:colOff>136071</xdr:colOff>
      <xdr:row>16</xdr:row>
      <xdr:rowOff>15119</xdr:rowOff>
    </xdr:from>
    <xdr:to>
      <xdr:col>7</xdr:col>
      <xdr:colOff>952500</xdr:colOff>
      <xdr:row>18</xdr:row>
      <xdr:rowOff>56352</xdr:rowOff>
    </xdr:to>
    <xdr:sp macro="" textlink="">
      <xdr:nvSpPr>
        <xdr:cNvPr id="8" name="Rounded Rectangle 7">
          <a:hlinkClick xmlns:r="http://schemas.openxmlformats.org/officeDocument/2006/relationships" r:id="rId5"/>
          <a:extLst>
            <a:ext uri="{FF2B5EF4-FFF2-40B4-BE49-F238E27FC236}">
              <a16:creationId xmlns:a16="http://schemas.microsoft.com/office/drawing/2014/main" id="{461A975C-CACE-A141-953B-79F947051050}"/>
            </a:ext>
          </a:extLst>
        </xdr:cNvPr>
        <xdr:cNvSpPr/>
      </xdr:nvSpPr>
      <xdr:spPr>
        <a:xfrm>
          <a:off x="12473214" y="3432024"/>
          <a:ext cx="2570238" cy="373852"/>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Additional</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3">
          <cell r="B3" t="str">
            <v>Safety Legislation, Regulations and Industry Policy in the Trades</v>
          </cell>
          <cell r="D3">
            <v>64</v>
          </cell>
        </row>
        <row r="4">
          <cell r="B4" t="str">
            <v>Climbing, Lifting, Rigging and Hoisting</v>
          </cell>
          <cell r="D4">
            <v>64</v>
          </cell>
        </row>
        <row r="5">
          <cell r="B5" t="str">
            <v>Hazardous Materials and Fire Protection</v>
          </cell>
          <cell r="D5">
            <v>56</v>
          </cell>
        </row>
        <row r="6">
          <cell r="B6" t="str">
            <v>Communication</v>
          </cell>
          <cell r="D6">
            <v>36</v>
          </cell>
        </row>
        <row r="7">
          <cell r="B7" t="str">
            <v>Measuring Tools</v>
          </cell>
          <cell r="D7">
            <v>60</v>
          </cell>
        </row>
        <row r="8">
          <cell r="B8" t="str">
            <v>Specialty Hand Tools</v>
          </cell>
          <cell r="D8">
            <v>36</v>
          </cell>
        </row>
        <row r="9">
          <cell r="B9" t="str">
            <v>Fastening Devices</v>
          </cell>
          <cell r="D9">
            <v>40</v>
          </cell>
        </row>
        <row r="10">
          <cell r="B10" t="str">
            <v>Electronic Service Information</v>
          </cell>
          <cell r="D10">
            <v>24</v>
          </cell>
        </row>
        <row r="11">
          <cell r="B11" t="str">
            <v>Oxyacetylene Heating and Cutting</v>
          </cell>
          <cell r="D11">
            <v>52</v>
          </cell>
        </row>
        <row r="12">
          <cell r="B12" t="str">
            <v>Frames</v>
          </cell>
          <cell r="D12">
            <v>24</v>
          </cell>
        </row>
        <row r="13">
          <cell r="B13" t="str">
            <v>Suspension and Steering Linkage Systems</v>
          </cell>
          <cell r="D13">
            <v>52</v>
          </cell>
        </row>
        <row r="14">
          <cell r="B14" t="str">
            <v>Wheels, Hubs and Tires - Part A</v>
          </cell>
          <cell r="D14">
            <v>64</v>
          </cell>
        </row>
        <row r="15">
          <cell r="B15" t="str">
            <v>Wheels, Hubs and Tires - Part B</v>
          </cell>
          <cell r="D15">
            <v>20</v>
          </cell>
        </row>
        <row r="16">
          <cell r="B16" t="str">
            <v>Electric Assist Steering</v>
          </cell>
          <cell r="D16">
            <v>28</v>
          </cell>
        </row>
        <row r="17">
          <cell r="B17" t="str">
            <v>Hydraulic Assist Steering</v>
          </cell>
          <cell r="D17">
            <v>56</v>
          </cell>
        </row>
        <row r="18">
          <cell r="B18" t="str">
            <v>Steering Angles</v>
          </cell>
          <cell r="D18">
            <v>52</v>
          </cell>
        </row>
        <row r="19">
          <cell r="B19" t="str">
            <v>Alignment Procedures</v>
          </cell>
          <cell r="D19">
            <v>64</v>
          </cell>
        </row>
        <row r="20">
          <cell r="B20" t="str">
            <v>Steering Columns</v>
          </cell>
          <cell r="D20">
            <v>28</v>
          </cell>
        </row>
        <row r="21">
          <cell r="B21" t="str">
            <v>Suspension and Steering Diagnosis</v>
          </cell>
          <cell r="D21">
            <v>40</v>
          </cell>
        </row>
        <row r="22">
          <cell r="B22" t="str">
            <v>Drive Shafts</v>
          </cell>
          <cell r="D22">
            <v>44</v>
          </cell>
        </row>
        <row r="23">
          <cell r="B23" t="str">
            <v>Brake System Fundamentals</v>
          </cell>
          <cell r="D23">
            <v>32</v>
          </cell>
        </row>
        <row r="24">
          <cell r="B24" t="str">
            <v>Hydraulic System Components</v>
          </cell>
          <cell r="D24">
            <v>48</v>
          </cell>
        </row>
        <row r="25">
          <cell r="B25" t="str">
            <v>Drum Brake Systems</v>
          </cell>
          <cell r="D25">
            <v>56</v>
          </cell>
        </row>
        <row r="26">
          <cell r="B26" t="str">
            <v>Disc Brake Systems</v>
          </cell>
          <cell r="D26">
            <v>48</v>
          </cell>
        </row>
        <row r="27">
          <cell r="B27" t="str">
            <v>Power Brakes</v>
          </cell>
          <cell r="D27">
            <v>40</v>
          </cell>
        </row>
        <row r="28">
          <cell r="B28" t="str">
            <v>Brake System Diagnosis and Service</v>
          </cell>
          <cell r="D28">
            <v>36</v>
          </cell>
        </row>
        <row r="29">
          <cell r="B29" t="str">
            <v>Electrical Fundamentals I</v>
          </cell>
          <cell r="D29">
            <v>28</v>
          </cell>
        </row>
        <row r="30">
          <cell r="B30" t="str">
            <v>Electrical Circuits I</v>
          </cell>
          <cell r="D30">
            <v>64</v>
          </cell>
        </row>
        <row r="31">
          <cell r="B31" t="str">
            <v>Fundamentals of Magnetism</v>
          </cell>
          <cell r="D31">
            <v>48</v>
          </cell>
        </row>
        <row r="32">
          <cell r="B32" t="str">
            <v>Batteries</v>
          </cell>
          <cell r="D32">
            <v>48</v>
          </cell>
        </row>
        <row r="33">
          <cell r="B33" t="str">
            <v>Electrical System Diagnosis I</v>
          </cell>
          <cell r="D33">
            <v>44</v>
          </cell>
        </row>
        <row r="34">
          <cell r="B34" t="str">
            <v>Scan Tools</v>
          </cell>
          <cell r="D34">
            <v>28</v>
          </cell>
        </row>
        <row r="35">
          <cell r="D35">
            <v>64</v>
          </cell>
        </row>
        <row r="36">
          <cell r="D36">
            <v>24</v>
          </cell>
        </row>
        <row r="37">
          <cell r="A37" t="str">
            <v>090201a</v>
          </cell>
          <cell r="B37" t="str">
            <v>Engine Fundamentals</v>
          </cell>
          <cell r="D37">
            <v>32</v>
          </cell>
        </row>
        <row r="38">
          <cell r="A38" t="str">
            <v>090201b</v>
          </cell>
          <cell r="B38" t="str">
            <v>Engine Blocks</v>
          </cell>
          <cell r="D38">
            <v>60</v>
          </cell>
        </row>
        <row r="39">
          <cell r="A39" t="str">
            <v>090201c</v>
          </cell>
          <cell r="B39" t="str">
            <v>Crankshafts, Friction Bearings and Related Components (Theory)</v>
          </cell>
          <cell r="D39">
            <v>48</v>
          </cell>
        </row>
        <row r="40">
          <cell r="A40" t="str">
            <v>090201d</v>
          </cell>
          <cell r="B40" t="str">
            <v>Crankshafts, Friction Bearings and Related Components (Service)</v>
          </cell>
          <cell r="D40">
            <v>32</v>
          </cell>
        </row>
        <row r="41">
          <cell r="A41" t="str">
            <v>090201e</v>
          </cell>
          <cell r="B41" t="str">
            <v>Pistons, Piston Rings and Connecting Rods (Theory)</v>
          </cell>
          <cell r="D41">
            <v>48</v>
          </cell>
        </row>
        <row r="42">
          <cell r="A42" t="str">
            <v>090201f</v>
          </cell>
          <cell r="B42" t="str">
            <v>Pistons, Piston Rings and Connecting Rods (Service)</v>
          </cell>
          <cell r="D42">
            <v>36</v>
          </cell>
        </row>
        <row r="43">
          <cell r="A43" t="str">
            <v>090201g</v>
          </cell>
          <cell r="B43" t="str">
            <v>Camshafts and Valve Trains (Theory)</v>
          </cell>
          <cell r="D43">
            <v>56</v>
          </cell>
        </row>
        <row r="44">
          <cell r="A44" t="str">
            <v>090201h</v>
          </cell>
          <cell r="B44" t="str">
            <v>Camshafts and Valve Trains (Service)</v>
          </cell>
          <cell r="D44">
            <v>24</v>
          </cell>
        </row>
        <row r="45">
          <cell r="A45" t="str">
            <v>090201i</v>
          </cell>
          <cell r="B45" t="str">
            <v>Cylinder Head Assemblies (Theory)</v>
          </cell>
          <cell r="D45">
            <v>36</v>
          </cell>
        </row>
        <row r="46">
          <cell r="A46" t="str">
            <v>090201j</v>
          </cell>
          <cell r="B46" t="str">
            <v>Cylinder Head Assemblies (Service)</v>
          </cell>
          <cell r="D46">
            <v>28</v>
          </cell>
        </row>
        <row r="47">
          <cell r="A47" t="str">
            <v>090201k</v>
          </cell>
          <cell r="B47" t="str">
            <v>Engine Disassembly and Assembly Procedures</v>
          </cell>
          <cell r="D47">
            <v>60</v>
          </cell>
        </row>
        <row r="48">
          <cell r="A48" t="str">
            <v>090201l</v>
          </cell>
          <cell r="B48" t="str">
            <v>Air Induction Systems</v>
          </cell>
          <cell r="D48">
            <v>36</v>
          </cell>
        </row>
        <row r="49">
          <cell r="A49" t="str">
            <v>090201m</v>
          </cell>
          <cell r="B49" t="str">
            <v>Exhaust Systems</v>
          </cell>
          <cell r="D49">
            <v>32</v>
          </cell>
        </row>
        <row r="50">
          <cell r="A50" t="str">
            <v>090201n</v>
          </cell>
          <cell r="B50" t="str">
            <v>Lubrication Systems</v>
          </cell>
          <cell r="D50">
            <v>36</v>
          </cell>
        </row>
        <row r="51">
          <cell r="A51" t="str">
            <v>090201o</v>
          </cell>
          <cell r="B51" t="str">
            <v>Cooling Systems</v>
          </cell>
          <cell r="D51">
            <v>44</v>
          </cell>
        </row>
        <row r="52">
          <cell r="A52" t="str">
            <v>090201p</v>
          </cell>
          <cell r="B52" t="str">
            <v>Engine Mechanical Diagnosis</v>
          </cell>
          <cell r="D52">
            <v>52</v>
          </cell>
        </row>
        <row r="53">
          <cell r="A53" t="str">
            <v>090202a</v>
          </cell>
          <cell r="B53" t="str">
            <v>Manual Transmission Fundamentals</v>
          </cell>
          <cell r="D53">
            <v>56</v>
          </cell>
        </row>
        <row r="54">
          <cell r="A54" t="str">
            <v>090202b</v>
          </cell>
          <cell r="B54" t="str">
            <v>Manual Transmissions</v>
          </cell>
          <cell r="D54">
            <v>40</v>
          </cell>
        </row>
        <row r="55">
          <cell r="A55" t="str">
            <v>090202c</v>
          </cell>
          <cell r="B55" t="str">
            <v>Manual Transaxles</v>
          </cell>
          <cell r="D55">
            <v>40</v>
          </cell>
        </row>
        <row r="56">
          <cell r="A56" t="str">
            <v>090202d</v>
          </cell>
          <cell r="B56" t="str">
            <v>Clutches</v>
          </cell>
          <cell r="D56">
            <v>44</v>
          </cell>
        </row>
        <row r="57">
          <cell r="A57" t="str">
            <v>090203a</v>
          </cell>
          <cell r="B57" t="str">
            <v>Manual Transfer Cases</v>
          </cell>
          <cell r="D57">
            <v>28</v>
          </cell>
        </row>
        <row r="58">
          <cell r="A58" t="str">
            <v>090203b</v>
          </cell>
          <cell r="B58" t="str">
            <v>Electronic Transfer Cases</v>
          </cell>
          <cell r="D58">
            <v>48</v>
          </cell>
        </row>
        <row r="59">
          <cell r="A59" t="str">
            <v>090203c</v>
          </cell>
          <cell r="B59" t="str">
            <v>All Wheel Drive (AWD) Transfer Cases</v>
          </cell>
          <cell r="D59">
            <v>32</v>
          </cell>
        </row>
        <row r="60">
          <cell r="A60" t="str">
            <v>090203d</v>
          </cell>
          <cell r="B60" t="str">
            <v>Four Wheel Drive (4WD) Controls</v>
          </cell>
          <cell r="D60">
            <v>20</v>
          </cell>
        </row>
        <row r="61">
          <cell r="A61" t="str">
            <v>090204a</v>
          </cell>
          <cell r="B61" t="str">
            <v>Axles and Bearings</v>
          </cell>
          <cell r="D61">
            <v>32</v>
          </cell>
        </row>
        <row r="62">
          <cell r="A62" t="str">
            <v>090204b</v>
          </cell>
          <cell r="B62" t="str">
            <v>Differentials</v>
          </cell>
          <cell r="D62">
            <v>36</v>
          </cell>
        </row>
        <row r="63">
          <cell r="A63" t="str">
            <v>090204c</v>
          </cell>
          <cell r="B63" t="str">
            <v>Final Drive Gear Sets</v>
          </cell>
          <cell r="D63">
            <v>32</v>
          </cell>
        </row>
        <row r="64">
          <cell r="A64" t="str">
            <v>090204d</v>
          </cell>
          <cell r="B64" t="str">
            <v>Final Drive Gear Set Assembly</v>
          </cell>
          <cell r="D64">
            <v>24</v>
          </cell>
        </row>
        <row r="65">
          <cell r="A65" t="str">
            <v>090204e</v>
          </cell>
          <cell r="B65" t="str">
            <v>Drive Axle Assembly, Diagnosis and Service</v>
          </cell>
          <cell r="D65">
            <v>40</v>
          </cell>
        </row>
        <row r="66">
          <cell r="A66" t="str">
            <v>090205a</v>
          </cell>
          <cell r="B66" t="str">
            <v>Electrical Fundamentals II</v>
          </cell>
          <cell r="D66">
            <v>32</v>
          </cell>
        </row>
        <row r="67">
          <cell r="A67" t="str">
            <v>090205b</v>
          </cell>
          <cell r="B67" t="str">
            <v>Electrical Circuits II</v>
          </cell>
          <cell r="D67">
            <v>44</v>
          </cell>
        </row>
        <row r="68">
          <cell r="A68" t="str">
            <v>090205c</v>
          </cell>
          <cell r="B68" t="str">
            <v>Electrical System Diagnosis II</v>
          </cell>
          <cell r="D68">
            <v>20</v>
          </cell>
        </row>
        <row r="69">
          <cell r="A69" t="str">
            <v>090205d</v>
          </cell>
          <cell r="B69" t="str">
            <v>Charging Systems and Control Circuits</v>
          </cell>
          <cell r="D69">
            <v>32</v>
          </cell>
        </row>
        <row r="70">
          <cell r="A70" t="str">
            <v>090205e</v>
          </cell>
          <cell r="B70" t="str">
            <v>Charging System Testing And Diagnosis</v>
          </cell>
          <cell r="D70">
            <v>24</v>
          </cell>
        </row>
        <row r="71">
          <cell r="A71" t="str">
            <v>090205f</v>
          </cell>
          <cell r="B71" t="str">
            <v>Starter Motors and Control Circuits</v>
          </cell>
          <cell r="D71">
            <v>48</v>
          </cell>
        </row>
        <row r="72">
          <cell r="A72" t="str">
            <v>090205g</v>
          </cell>
          <cell r="B72" t="str">
            <v>Starting System Testing and Diagnosis</v>
          </cell>
          <cell r="D72">
            <v>28</v>
          </cell>
        </row>
        <row r="73">
          <cell r="A73" t="str">
            <v>090301a</v>
          </cell>
          <cell r="B73" t="str">
            <v>Electrical Fundamentals III</v>
          </cell>
          <cell r="D73">
            <v>40</v>
          </cell>
        </row>
        <row r="74">
          <cell r="A74" t="str">
            <v>090301b</v>
          </cell>
          <cell r="B74" t="str">
            <v>Control Module Inputs, Switches and Sensors</v>
          </cell>
          <cell r="D74">
            <v>64</v>
          </cell>
        </row>
        <row r="75">
          <cell r="A75" t="str">
            <v>090301c</v>
          </cell>
          <cell r="B75" t="str">
            <v>Control Module Outputs and Output Devices</v>
          </cell>
          <cell r="D75">
            <v>60</v>
          </cell>
        </row>
        <row r="76">
          <cell r="A76" t="str">
            <v>090301d</v>
          </cell>
          <cell r="B76" t="str">
            <v>Control Modules</v>
          </cell>
          <cell r="D76">
            <v>48</v>
          </cell>
        </row>
        <row r="77">
          <cell r="A77" t="str">
            <v>090301e</v>
          </cell>
          <cell r="B77" t="str">
            <v>Multiplexing and Networking</v>
          </cell>
          <cell r="D77">
            <v>40</v>
          </cell>
        </row>
        <row r="78">
          <cell r="A78" t="str">
            <v>090301f</v>
          </cell>
          <cell r="B78" t="str">
            <v>Advanced Electrical Diagrams</v>
          </cell>
          <cell r="D78">
            <v>52</v>
          </cell>
        </row>
        <row r="79">
          <cell r="A79" t="str">
            <v>090302a</v>
          </cell>
          <cell r="B79" t="str">
            <v>Ignition System Fundamentals</v>
          </cell>
          <cell r="D79">
            <v>44</v>
          </cell>
        </row>
        <row r="80">
          <cell r="A80" t="str">
            <v>090302b</v>
          </cell>
          <cell r="B80" t="str">
            <v>Electronic Ignition Systems</v>
          </cell>
          <cell r="D80">
            <v>36</v>
          </cell>
        </row>
        <row r="81">
          <cell r="A81" t="str">
            <v>090302c</v>
          </cell>
          <cell r="B81" t="str">
            <v>Ignition System Diagnosis</v>
          </cell>
          <cell r="D81">
            <v>44</v>
          </cell>
        </row>
        <row r="82">
          <cell r="A82" t="str">
            <v>090303a</v>
          </cell>
          <cell r="B82" t="str">
            <v>Fuel Properties</v>
          </cell>
          <cell r="D82">
            <v>32</v>
          </cell>
        </row>
        <row r="83">
          <cell r="A83" t="str">
            <v>090303b</v>
          </cell>
          <cell r="B83" t="str">
            <v>Combustion and Exhaust Emissions</v>
          </cell>
          <cell r="D83">
            <v>28</v>
          </cell>
        </row>
        <row r="84">
          <cell r="A84" t="str">
            <v>090303c</v>
          </cell>
          <cell r="B84" t="str">
            <v>Fuel Tanks and Supply Systems</v>
          </cell>
          <cell r="D84">
            <v>56</v>
          </cell>
        </row>
        <row r="85">
          <cell r="A85" t="str">
            <v>090303d</v>
          </cell>
          <cell r="B85" t="str">
            <v>Fuel Injection System Fundamentals</v>
          </cell>
          <cell r="D85">
            <v>64</v>
          </cell>
        </row>
        <row r="86">
          <cell r="A86" t="str">
            <v>090303e</v>
          </cell>
          <cell r="B86" t="str">
            <v>Fuel Injection System Diagnosis and Service</v>
          </cell>
          <cell r="D86">
            <v>44</v>
          </cell>
        </row>
        <row r="87">
          <cell r="A87" t="str">
            <v>090303f</v>
          </cell>
          <cell r="B87" t="str">
            <v>Alternate Fuel Systems</v>
          </cell>
          <cell r="D87">
            <v>44</v>
          </cell>
        </row>
        <row r="88">
          <cell r="A88" t="str">
            <v>090304a</v>
          </cell>
          <cell r="B88" t="str">
            <v>Exhaust Gas Recirculation Systems</v>
          </cell>
          <cell r="D88">
            <v>20</v>
          </cell>
        </row>
        <row r="89">
          <cell r="A89" t="str">
            <v>090304b</v>
          </cell>
          <cell r="B89" t="str">
            <v>Air Injection Systems</v>
          </cell>
          <cell r="D89">
            <v>20</v>
          </cell>
        </row>
        <row r="90">
          <cell r="A90" t="str">
            <v>090304c</v>
          </cell>
          <cell r="B90" t="str">
            <v>Catalytic Converter Systems</v>
          </cell>
          <cell r="D90">
            <v>24</v>
          </cell>
        </row>
        <row r="91">
          <cell r="A91" t="str">
            <v>090304d</v>
          </cell>
          <cell r="B91" t="str">
            <v>Evaporative Emission Control Systems</v>
          </cell>
          <cell r="D91">
            <v>24</v>
          </cell>
        </row>
        <row r="92">
          <cell r="A92" t="str">
            <v>090305a</v>
          </cell>
          <cell r="B92" t="str">
            <v>Gauges and Warning Systems</v>
          </cell>
          <cell r="D92">
            <v>40</v>
          </cell>
        </row>
        <row r="93">
          <cell r="A93" t="str">
            <v>090305b</v>
          </cell>
          <cell r="B93" t="str">
            <v>Lighting Systems</v>
          </cell>
          <cell r="D93">
            <v>28</v>
          </cell>
        </row>
        <row r="94">
          <cell r="A94" t="str">
            <v>090305c</v>
          </cell>
          <cell r="B94" t="str">
            <v>Wiper and Washer Systems</v>
          </cell>
          <cell r="D94">
            <v>32</v>
          </cell>
        </row>
        <row r="95">
          <cell r="A95" t="str">
            <v>090305d</v>
          </cell>
          <cell r="B95" t="str">
            <v>Power Accessory Systems</v>
          </cell>
          <cell r="D95">
            <v>44</v>
          </cell>
        </row>
        <row r="96">
          <cell r="A96" t="str">
            <v>090305e</v>
          </cell>
          <cell r="B96" t="str">
            <v>Heated Systems</v>
          </cell>
          <cell r="D96">
            <v>28</v>
          </cell>
        </row>
        <row r="97">
          <cell r="A97" t="str">
            <v>090305f</v>
          </cell>
          <cell r="B97" t="str">
            <v>Speed Control Systems</v>
          </cell>
          <cell r="D97">
            <v>32</v>
          </cell>
        </row>
        <row r="98">
          <cell r="B98" t="str">
            <v>Information and Entertainment Systems</v>
          </cell>
          <cell r="D98">
            <v>28</v>
          </cell>
        </row>
        <row r="99">
          <cell r="B99" t="str">
            <v>Safety and Security Systems</v>
          </cell>
          <cell r="D99">
            <v>24</v>
          </cell>
        </row>
        <row r="100">
          <cell r="B100" t="str">
            <v>Vehicle Networks</v>
          </cell>
          <cell r="D100">
            <v>48</v>
          </cell>
        </row>
        <row r="101">
          <cell r="B101" t="str">
            <v>Anti-Lock Brake Systems (ABS)</v>
          </cell>
          <cell r="D101">
            <v>36</v>
          </cell>
        </row>
        <row r="102">
          <cell r="B102" t="str">
            <v>Occupant Restraint Systems</v>
          </cell>
          <cell r="D102">
            <v>64</v>
          </cell>
        </row>
        <row r="103">
          <cell r="A103" t="str">
            <v>090401a</v>
          </cell>
          <cell r="B103" t="str">
            <v>Automatic Transmission Fundamentals</v>
          </cell>
          <cell r="D103">
            <v>20</v>
          </cell>
        </row>
        <row r="104">
          <cell r="A104" t="str">
            <v>090401b</v>
          </cell>
          <cell r="B104" t="str">
            <v>Planetary Gear Sets</v>
          </cell>
        </row>
        <row r="105">
          <cell r="A105" t="str">
            <v>090401c</v>
          </cell>
          <cell r="B105" t="str">
            <v>Torque Converters</v>
          </cell>
        </row>
        <row r="106">
          <cell r="A106" t="str">
            <v>090401d</v>
          </cell>
          <cell r="B106" t="str">
            <v>Oil Pumps</v>
          </cell>
        </row>
        <row r="107">
          <cell r="A107" t="str">
            <v>090401e</v>
          </cell>
          <cell r="B107" t="str">
            <v>Clutches and Bands</v>
          </cell>
        </row>
        <row r="108">
          <cell r="A108" t="str">
            <v>090401f</v>
          </cell>
          <cell r="B108" t="str">
            <v>Hydraulic Valve Fundamentals</v>
          </cell>
        </row>
        <row r="109">
          <cell r="A109" t="str">
            <v>090401g</v>
          </cell>
          <cell r="B109" t="str">
            <v>Shift Valves</v>
          </cell>
        </row>
        <row r="110">
          <cell r="A110" t="str">
            <v>090401h</v>
          </cell>
          <cell r="B110" t="str">
            <v>Electronically-Controlled Automatic Transmissions (Operation)</v>
          </cell>
        </row>
        <row r="111">
          <cell r="A111" t="str">
            <v>090401i</v>
          </cell>
          <cell r="B111" t="str">
            <v>Electronically-Controlled Automatic Transmissions (Circuits)</v>
          </cell>
        </row>
        <row r="112">
          <cell r="A112" t="str">
            <v>090401j</v>
          </cell>
          <cell r="B112" t="str">
            <v>Electronically-Controlled Automatic Transmissions (Diagnosis)</v>
          </cell>
        </row>
        <row r="113">
          <cell r="A113" t="str">
            <v>090401k</v>
          </cell>
          <cell r="B113" t="str">
            <v>Continuously Variable Transmissions (CVTs)</v>
          </cell>
        </row>
        <row r="114">
          <cell r="A114" t="str">
            <v>090401l</v>
          </cell>
          <cell r="B114" t="str">
            <v>Automatic Transmission Testing and Adjustments</v>
          </cell>
        </row>
        <row r="115">
          <cell r="A115" t="str">
            <v>090401m</v>
          </cell>
          <cell r="B115" t="str">
            <v>Automatic Transmission Service and Repair</v>
          </cell>
        </row>
        <row r="116">
          <cell r="A116" t="str">
            <v>090402a</v>
          </cell>
          <cell r="B116" t="str">
            <v>Electronic Diesel Fuel Injection Systems</v>
          </cell>
        </row>
        <row r="117">
          <cell r="A117" t="str">
            <v>090402b</v>
          </cell>
          <cell r="B117" t="str">
            <v>Diesel Engine Emission Controls</v>
          </cell>
        </row>
        <row r="118">
          <cell r="A118" t="str">
            <v>090403a</v>
          </cell>
          <cell r="B118" t="str">
            <v>HVAC Systems</v>
          </cell>
        </row>
        <row r="119">
          <cell r="A119" t="str">
            <v>090403b</v>
          </cell>
          <cell r="B119" t="str">
            <v>HVAC Controls</v>
          </cell>
        </row>
        <row r="120">
          <cell r="A120" t="str">
            <v>090403c</v>
          </cell>
          <cell r="B120" t="str">
            <v>HVAC Repair</v>
          </cell>
        </row>
        <row r="121">
          <cell r="A121" t="str">
            <v>090404a</v>
          </cell>
          <cell r="B121" t="str">
            <v>HEV Safety Protocols</v>
          </cell>
        </row>
        <row r="122">
          <cell r="A122" t="str">
            <v>090404b</v>
          </cell>
          <cell r="B122" t="str">
            <v>Hybrid Electric Vehicles</v>
          </cell>
        </row>
        <row r="123">
          <cell r="A123" t="str">
            <v>090405a</v>
          </cell>
          <cell r="B123" t="str">
            <v>Vehicle System Integration</v>
          </cell>
        </row>
        <row r="124">
          <cell r="A124" t="str">
            <v>090406a</v>
          </cell>
          <cell r="B124" t="str">
            <v>Workplace Coaching Skills</v>
          </cell>
        </row>
        <row r="125">
          <cell r="A125" t="str">
            <v>090406b</v>
          </cell>
          <cell r="B125" t="str">
            <v>Alberta's Industry Network</v>
          </cell>
        </row>
        <row r="126">
          <cell r="A126" t="str">
            <v>090406c</v>
          </cell>
          <cell r="B126" t="str">
            <v>Interprovincial Standards Red Seal Program</v>
          </cell>
        </row>
        <row r="127">
          <cell r="A127" t="str">
            <v>A090101aB</v>
          </cell>
          <cell r="B127" t="str">
            <v>Communication - Part B</v>
          </cell>
          <cell r="D127">
            <v>56</v>
          </cell>
        </row>
        <row r="128">
          <cell r="A128" t="str">
            <v>A090102b</v>
          </cell>
          <cell r="B128" t="str">
            <v>Gas Metal Arc Welding (GMAW) (MIG Welding)</v>
          </cell>
          <cell r="D128">
            <v>44</v>
          </cell>
        </row>
        <row r="129">
          <cell r="A129" t="str">
            <v>A090201k</v>
          </cell>
          <cell r="B129" t="str">
            <v>Cylinder Head Assemblies (Service)</v>
          </cell>
          <cell r="D129">
            <v>48</v>
          </cell>
        </row>
        <row r="130">
          <cell r="A130" t="str">
            <v>A090201p</v>
          </cell>
          <cell r="B130" t="str">
            <v>Emission Control Systems</v>
          </cell>
          <cell r="D130">
            <v>44</v>
          </cell>
        </row>
        <row r="131">
          <cell r="A131" t="str">
            <v>A090201q</v>
          </cell>
          <cell r="B131" t="str">
            <v>Starting Aids</v>
          </cell>
          <cell r="D131">
            <v>24</v>
          </cell>
        </row>
        <row r="132">
          <cell r="A132" t="str">
            <v>A090301f</v>
          </cell>
          <cell r="B132" t="str">
            <v>Electronic Testing Equipment</v>
          </cell>
          <cell r="D132">
            <v>44</v>
          </cell>
        </row>
        <row r="133">
          <cell r="A133" t="str">
            <v>A090302c</v>
          </cell>
          <cell r="D133">
            <v>32</v>
          </cell>
        </row>
        <row r="134">
          <cell r="B134" t="str">
            <v>Exhaust Gas Analysis</v>
          </cell>
          <cell r="D134">
            <v>20</v>
          </cell>
        </row>
        <row r="135">
          <cell r="A135" t="str">
            <v>A090303b</v>
          </cell>
          <cell r="B135" t="str">
            <v>Distributor Ignition Systems</v>
          </cell>
          <cell r="D135">
            <v>32</v>
          </cell>
        </row>
        <row r="136">
          <cell r="A136" t="str">
            <v>A090303d</v>
          </cell>
          <cell r="B136" t="str">
            <v>Starter Motor Service</v>
          </cell>
          <cell r="D136">
            <v>32</v>
          </cell>
        </row>
        <row r="137">
          <cell r="A137" t="str">
            <v>A090305a</v>
          </cell>
          <cell r="B137" t="str">
            <v>Ignition System Fundamentals</v>
          </cell>
          <cell r="D137">
            <v>40</v>
          </cell>
        </row>
        <row r="138">
          <cell r="A138" t="str">
            <v>A090305aA</v>
          </cell>
          <cell r="B138" t="str">
            <v>Diesel Fuel Injection Systems (Mechanical) - Part A</v>
          </cell>
          <cell r="D138">
            <v>48</v>
          </cell>
        </row>
        <row r="139">
          <cell r="A139" t="str">
            <v>A090305aB</v>
          </cell>
          <cell r="B139" t="str">
            <v>Diesel Fuel Injection Systems (Mechanical) - Part B</v>
          </cell>
          <cell r="D139">
            <v>36</v>
          </cell>
        </row>
        <row r="140">
          <cell r="A140" t="str">
            <v>A090306b</v>
          </cell>
          <cell r="B140" t="str">
            <v>Carburetors</v>
          </cell>
          <cell r="D140">
            <v>52</v>
          </cell>
        </row>
        <row r="141">
          <cell r="A141" t="str">
            <v>A090308a</v>
          </cell>
          <cell r="B141" t="str">
            <v>Liquefied Petroleum Gas/Compressed Natural Gas Fuel Systems</v>
          </cell>
          <cell r="D141">
            <v>56</v>
          </cell>
        </row>
        <row r="142">
          <cell r="A142" t="str">
            <v>A090309a</v>
          </cell>
          <cell r="B142" t="str">
            <v>Heated Air Intake Systems</v>
          </cell>
          <cell r="D142">
            <v>24</v>
          </cell>
        </row>
        <row r="143">
          <cell r="A143" t="str">
            <v>A090405a</v>
          </cell>
          <cell r="B143" t="str">
            <v>After Market Accessories</v>
          </cell>
          <cell r="D143">
            <v>24</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6D282-B13D-9147-B569-48799D6A869B}">
  <sheetPr>
    <pageSetUpPr fitToPage="1"/>
  </sheetPr>
  <dimension ref="A1:H347"/>
  <sheetViews>
    <sheetView tabSelected="1" zoomScale="120" zoomScaleNormal="120" workbookViewId="0">
      <pane xSplit="1" ySplit="2" topLeftCell="B144" activePane="bottomRight" state="frozen"/>
      <selection pane="topRight" activeCell="B1" sqref="B1"/>
      <selection pane="bottomLeft" activeCell="A4" sqref="A4"/>
      <selection pane="bottomRight" activeCell="C163" sqref="C163"/>
    </sheetView>
  </sheetViews>
  <sheetFormatPr defaultColWidth="9" defaultRowHeight="13.2" x14ac:dyDescent="0.25"/>
  <cols>
    <col min="1" max="1" width="25.5" style="3" customWidth="1"/>
    <col min="2" max="2" width="53" style="1" customWidth="1"/>
    <col min="3" max="3" width="66.09765625" style="1" customWidth="1"/>
    <col min="4" max="5" width="9.5" style="2" customWidth="1"/>
    <col min="6" max="6" width="14.09765625" style="1" customWidth="1"/>
    <col min="7" max="7" width="9" style="1"/>
    <col min="8" max="8" width="15" style="1" customWidth="1"/>
    <col min="9" max="16384" width="9" style="1"/>
  </cols>
  <sheetData>
    <row r="1" spans="1:8" ht="46.05" customHeight="1" thickBot="1" x14ac:dyDescent="0.3">
      <c r="A1" s="27"/>
      <c r="B1" s="81" t="s">
        <v>77</v>
      </c>
      <c r="C1" s="82"/>
      <c r="D1" s="26"/>
      <c r="E1" s="28"/>
      <c r="F1" s="29"/>
      <c r="G1" s="31"/>
      <c r="H1" s="33"/>
    </row>
    <row r="2" spans="1:8" s="22" customFormat="1" ht="31.05" customHeight="1" thickBot="1" x14ac:dyDescent="0.3">
      <c r="A2" s="25" t="s">
        <v>0</v>
      </c>
      <c r="B2" s="24" t="s">
        <v>1</v>
      </c>
      <c r="C2" s="24" t="s">
        <v>2</v>
      </c>
      <c r="D2" s="23" t="s">
        <v>3</v>
      </c>
      <c r="E2" s="24" t="s">
        <v>4</v>
      </c>
      <c r="F2" s="30"/>
      <c r="G2" s="32"/>
      <c r="H2" s="34"/>
    </row>
    <row r="3" spans="1:8" s="22" customFormat="1" ht="22.05" customHeight="1" x14ac:dyDescent="0.25">
      <c r="A3" s="17" t="s">
        <v>5</v>
      </c>
      <c r="B3" s="17"/>
      <c r="C3" s="16"/>
      <c r="D3" s="15"/>
      <c r="E3" s="41"/>
      <c r="F3" s="45"/>
      <c r="G3" s="46"/>
      <c r="H3" s="47"/>
    </row>
    <row r="4" spans="1:8" x14ac:dyDescent="0.25">
      <c r="A4" s="78" t="s">
        <v>12</v>
      </c>
      <c r="B4" s="14" t="str">
        <f>[1]Sheet1!B3</f>
        <v>Safety Legislation, Regulations and Industry Policy in the Trades</v>
      </c>
      <c r="C4" s="14" t="s">
        <v>57</v>
      </c>
      <c r="D4" s="13">
        <f>[1]Sheet1!D3</f>
        <v>64</v>
      </c>
      <c r="E4" s="54">
        <v>24</v>
      </c>
      <c r="F4" s="48"/>
      <c r="G4" s="49"/>
      <c r="H4" s="50"/>
    </row>
    <row r="5" spans="1:8" x14ac:dyDescent="0.25">
      <c r="A5" s="78" t="s">
        <v>13</v>
      </c>
      <c r="B5" s="14" t="str">
        <f>[1]Sheet1!B4</f>
        <v>Climbing, Lifting, Rigging and Hoisting</v>
      </c>
      <c r="C5" s="14" t="s">
        <v>57</v>
      </c>
      <c r="D5" s="13">
        <f>[1]Sheet1!D4</f>
        <v>64</v>
      </c>
      <c r="E5" s="54">
        <v>24</v>
      </c>
      <c r="F5" s="48"/>
      <c r="G5" s="49"/>
      <c r="H5" s="50"/>
    </row>
    <row r="6" spans="1:8" x14ac:dyDescent="0.25">
      <c r="A6" s="78" t="s">
        <v>14</v>
      </c>
      <c r="B6" s="14" t="str">
        <f>[1]Sheet1!B5</f>
        <v>Hazardous Materials and Fire Protection</v>
      </c>
      <c r="C6" s="14" t="s">
        <v>57</v>
      </c>
      <c r="D6" s="13">
        <f>[1]Sheet1!D5</f>
        <v>56</v>
      </c>
      <c r="E6" s="54">
        <v>24</v>
      </c>
      <c r="F6" s="48"/>
      <c r="G6" s="49"/>
      <c r="H6" s="50"/>
    </row>
    <row r="7" spans="1:8" x14ac:dyDescent="0.25">
      <c r="A7" s="78" t="s">
        <v>15</v>
      </c>
      <c r="B7" s="14" t="str">
        <f>[1]Sheet1!B6</f>
        <v>Communication</v>
      </c>
      <c r="C7" s="14" t="s">
        <v>57</v>
      </c>
      <c r="D7" s="13">
        <f>[1]Sheet1!D6</f>
        <v>36</v>
      </c>
      <c r="E7" s="54">
        <v>24</v>
      </c>
      <c r="F7" s="48"/>
      <c r="G7" s="49"/>
      <c r="H7" s="50"/>
    </row>
    <row r="8" spans="1:8" x14ac:dyDescent="0.25">
      <c r="A8" s="78" t="s">
        <v>16</v>
      </c>
      <c r="B8" s="77" t="str">
        <f>[1]Sheet1!B7</f>
        <v>Measuring Tools</v>
      </c>
      <c r="C8" s="14" t="s">
        <v>57</v>
      </c>
      <c r="D8" s="13">
        <f>[1]Sheet1!D7</f>
        <v>60</v>
      </c>
      <c r="E8" s="54">
        <v>24</v>
      </c>
      <c r="F8" s="48"/>
      <c r="G8" s="49"/>
      <c r="H8" s="50"/>
    </row>
    <row r="9" spans="1:8" x14ac:dyDescent="0.25">
      <c r="A9" s="78" t="s">
        <v>17</v>
      </c>
      <c r="B9" s="14" t="str">
        <f>[1]Sheet1!B8</f>
        <v>Specialty Hand Tools</v>
      </c>
      <c r="C9" s="14" t="s">
        <v>57</v>
      </c>
      <c r="D9" s="13">
        <f>[1]Sheet1!D8</f>
        <v>36</v>
      </c>
      <c r="E9" s="54">
        <v>24</v>
      </c>
      <c r="F9" s="48"/>
      <c r="G9" s="49"/>
      <c r="H9" s="50"/>
    </row>
    <row r="10" spans="1:8" x14ac:dyDescent="0.25">
      <c r="A10" s="78" t="s">
        <v>18</v>
      </c>
      <c r="B10" s="77" t="str">
        <f>[1]Sheet1!B9</f>
        <v>Fastening Devices</v>
      </c>
      <c r="C10" s="14" t="s">
        <v>57</v>
      </c>
      <c r="D10" s="13">
        <f>[1]Sheet1!D9</f>
        <v>40</v>
      </c>
      <c r="E10" s="54">
        <v>24</v>
      </c>
      <c r="F10" s="48"/>
      <c r="G10" s="49"/>
      <c r="H10" s="50"/>
    </row>
    <row r="11" spans="1:8" x14ac:dyDescent="0.25">
      <c r="A11" s="78" t="s">
        <v>19</v>
      </c>
      <c r="B11" s="77" t="str">
        <f>[1]Sheet1!B10</f>
        <v>Electronic Service Information</v>
      </c>
      <c r="C11" s="14" t="s">
        <v>57</v>
      </c>
      <c r="D11" s="13">
        <f>[1]Sheet1!D10</f>
        <v>24</v>
      </c>
      <c r="E11" s="54">
        <v>24</v>
      </c>
      <c r="F11" s="48"/>
      <c r="G11" s="49"/>
      <c r="H11" s="50"/>
    </row>
    <row r="12" spans="1:8" x14ac:dyDescent="0.25">
      <c r="A12" s="78" t="s">
        <v>20</v>
      </c>
      <c r="B12" s="77" t="str">
        <f>[1]Sheet1!B11</f>
        <v>Oxyacetylene Heating and Cutting</v>
      </c>
      <c r="C12" s="14" t="s">
        <v>57</v>
      </c>
      <c r="D12" s="13">
        <f>[1]Sheet1!D11</f>
        <v>52</v>
      </c>
      <c r="E12" s="54">
        <v>24</v>
      </c>
      <c r="F12" s="48"/>
      <c r="G12" s="49"/>
      <c r="H12" s="50"/>
    </row>
    <row r="13" spans="1:8" x14ac:dyDescent="0.25">
      <c r="A13" s="78" t="s">
        <v>21</v>
      </c>
      <c r="B13" s="14" t="str">
        <f>[1]Sheet1!B12</f>
        <v>Frames</v>
      </c>
      <c r="C13" s="14" t="s">
        <v>58</v>
      </c>
      <c r="D13" s="13">
        <f>[1]Sheet1!D12</f>
        <v>24</v>
      </c>
      <c r="E13" s="54">
        <v>24</v>
      </c>
      <c r="F13" s="48"/>
      <c r="G13" s="49"/>
      <c r="H13" s="50"/>
    </row>
    <row r="14" spans="1:8" x14ac:dyDescent="0.25">
      <c r="A14" s="78" t="s">
        <v>22</v>
      </c>
      <c r="B14" s="14" t="str">
        <f>[1]Sheet1!B13</f>
        <v>Suspension and Steering Linkage Systems</v>
      </c>
      <c r="C14" s="14" t="s">
        <v>58</v>
      </c>
      <c r="D14" s="13">
        <f>[1]Sheet1!D13</f>
        <v>52</v>
      </c>
      <c r="E14" s="54">
        <v>24</v>
      </c>
      <c r="F14" s="48"/>
      <c r="G14" s="49"/>
      <c r="H14" s="50"/>
    </row>
    <row r="15" spans="1:8" x14ac:dyDescent="0.25">
      <c r="A15" s="78" t="s">
        <v>23</v>
      </c>
      <c r="B15" s="14" t="str">
        <f>[1]Sheet1!B14</f>
        <v>Wheels, Hubs and Tires - Part A</v>
      </c>
      <c r="C15" s="14" t="s">
        <v>58</v>
      </c>
      <c r="D15" s="13">
        <f>[1]Sheet1!D14</f>
        <v>64</v>
      </c>
      <c r="E15" s="54">
        <v>24</v>
      </c>
      <c r="F15" s="48"/>
      <c r="G15" s="49"/>
      <c r="H15" s="50"/>
    </row>
    <row r="16" spans="1:8" x14ac:dyDescent="0.25">
      <c r="A16" s="78" t="s">
        <v>24</v>
      </c>
      <c r="B16" s="14" t="str">
        <f>[1]Sheet1!B15</f>
        <v>Wheels, Hubs and Tires - Part B</v>
      </c>
      <c r="C16" s="14" t="s">
        <v>58</v>
      </c>
      <c r="D16" s="13">
        <f>[1]Sheet1!D15</f>
        <v>20</v>
      </c>
      <c r="E16" s="54">
        <v>24</v>
      </c>
      <c r="F16" s="48"/>
      <c r="G16" s="49"/>
      <c r="H16" s="50"/>
    </row>
    <row r="17" spans="1:8" x14ac:dyDescent="0.25">
      <c r="A17" s="78" t="s">
        <v>25</v>
      </c>
      <c r="B17" s="77" t="str">
        <f>[1]Sheet1!B16</f>
        <v>Electric Assist Steering</v>
      </c>
      <c r="C17" s="14" t="s">
        <v>58</v>
      </c>
      <c r="D17" s="13">
        <f>[1]Sheet1!D16</f>
        <v>28</v>
      </c>
      <c r="E17" s="54">
        <v>24</v>
      </c>
      <c r="F17" s="48"/>
      <c r="G17" s="49"/>
      <c r="H17" s="50"/>
    </row>
    <row r="18" spans="1:8" x14ac:dyDescent="0.25">
      <c r="A18" s="78" t="s">
        <v>26</v>
      </c>
      <c r="B18" s="77" t="str">
        <f>[1]Sheet1!B17</f>
        <v>Hydraulic Assist Steering</v>
      </c>
      <c r="C18" s="14" t="s">
        <v>58</v>
      </c>
      <c r="D18" s="13">
        <f>[1]Sheet1!D17</f>
        <v>56</v>
      </c>
      <c r="E18" s="54">
        <v>24</v>
      </c>
      <c r="F18" s="48"/>
      <c r="G18" s="49"/>
      <c r="H18" s="50"/>
    </row>
    <row r="19" spans="1:8" x14ac:dyDescent="0.25">
      <c r="A19" s="78" t="s">
        <v>27</v>
      </c>
      <c r="B19" s="77" t="str">
        <f>[1]Sheet1!B18</f>
        <v>Steering Angles</v>
      </c>
      <c r="C19" s="14" t="s">
        <v>58</v>
      </c>
      <c r="D19" s="13">
        <f>[1]Sheet1!D18</f>
        <v>52</v>
      </c>
      <c r="E19" s="54">
        <v>24</v>
      </c>
      <c r="F19" s="48"/>
      <c r="G19" s="49"/>
      <c r="H19" s="50"/>
    </row>
    <row r="20" spans="1:8" x14ac:dyDescent="0.25">
      <c r="A20" s="78" t="s">
        <v>28</v>
      </c>
      <c r="B20" s="77" t="str">
        <f>[1]Sheet1!B19</f>
        <v>Alignment Procedures</v>
      </c>
      <c r="C20" s="14" t="s">
        <v>58</v>
      </c>
      <c r="D20" s="13">
        <f>[1]Sheet1!D19</f>
        <v>64</v>
      </c>
      <c r="E20" s="54">
        <v>24</v>
      </c>
      <c r="F20" s="48"/>
      <c r="G20" s="49"/>
      <c r="H20" s="50"/>
    </row>
    <row r="21" spans="1:8" x14ac:dyDescent="0.25">
      <c r="A21" s="78" t="s">
        <v>29</v>
      </c>
      <c r="B21" s="77" t="str">
        <f>[1]Sheet1!B20</f>
        <v>Steering Columns</v>
      </c>
      <c r="C21" s="14" t="s">
        <v>58</v>
      </c>
      <c r="D21" s="13">
        <f>[1]Sheet1!D20</f>
        <v>28</v>
      </c>
      <c r="E21" s="54">
        <v>24</v>
      </c>
      <c r="F21" s="48"/>
      <c r="G21" s="49"/>
      <c r="H21" s="50"/>
    </row>
    <row r="22" spans="1:8" x14ac:dyDescent="0.25">
      <c r="A22" s="78" t="s">
        <v>30</v>
      </c>
      <c r="B22" s="77" t="str">
        <f>[1]Sheet1!B21</f>
        <v>Suspension and Steering Diagnosis</v>
      </c>
      <c r="C22" s="14" t="s">
        <v>58</v>
      </c>
      <c r="D22" s="13">
        <f>[1]Sheet1!D21</f>
        <v>40</v>
      </c>
      <c r="E22" s="54">
        <v>24</v>
      </c>
      <c r="F22" s="48"/>
      <c r="G22" s="49"/>
      <c r="H22" s="50"/>
    </row>
    <row r="23" spans="1:8" x14ac:dyDescent="0.25">
      <c r="A23" s="78" t="s">
        <v>31</v>
      </c>
      <c r="B23" s="77" t="str">
        <f>[1]Sheet1!B22</f>
        <v>Drive Shafts</v>
      </c>
      <c r="C23" s="14" t="s">
        <v>58</v>
      </c>
      <c r="D23" s="13">
        <f>[1]Sheet1!D22</f>
        <v>44</v>
      </c>
      <c r="E23" s="54">
        <v>24</v>
      </c>
      <c r="F23" s="48"/>
      <c r="G23" s="49"/>
      <c r="H23" s="50"/>
    </row>
    <row r="24" spans="1:8" x14ac:dyDescent="0.25">
      <c r="A24" s="78" t="s">
        <v>32</v>
      </c>
      <c r="B24" s="14" t="str">
        <f>[1]Sheet1!B23</f>
        <v>Brake System Fundamentals</v>
      </c>
      <c r="C24" s="14" t="s">
        <v>59</v>
      </c>
      <c r="D24" s="13">
        <f>[1]Sheet1!D23</f>
        <v>32</v>
      </c>
      <c r="E24" s="54">
        <v>24</v>
      </c>
      <c r="F24" s="48"/>
      <c r="G24" s="49"/>
      <c r="H24" s="50"/>
    </row>
    <row r="25" spans="1:8" x14ac:dyDescent="0.25">
      <c r="A25" s="78" t="s">
        <v>33</v>
      </c>
      <c r="B25" s="14" t="str">
        <f>[1]Sheet1!B24</f>
        <v>Hydraulic System Components</v>
      </c>
      <c r="C25" s="14" t="s">
        <v>59</v>
      </c>
      <c r="D25" s="13">
        <f>[1]Sheet1!D24</f>
        <v>48</v>
      </c>
      <c r="E25" s="54">
        <v>24</v>
      </c>
      <c r="F25" s="48"/>
      <c r="G25" s="49"/>
      <c r="H25" s="50"/>
    </row>
    <row r="26" spans="1:8" x14ac:dyDescent="0.25">
      <c r="A26" s="78" t="s">
        <v>34</v>
      </c>
      <c r="B26" s="77" t="str">
        <f>[1]Sheet1!B25</f>
        <v>Drum Brake Systems</v>
      </c>
      <c r="C26" s="14" t="s">
        <v>59</v>
      </c>
      <c r="D26" s="13">
        <f>[1]Sheet1!D25</f>
        <v>56</v>
      </c>
      <c r="E26" s="54">
        <v>24</v>
      </c>
      <c r="F26" s="48"/>
      <c r="G26" s="49"/>
      <c r="H26" s="50"/>
    </row>
    <row r="27" spans="1:8" x14ac:dyDescent="0.25">
      <c r="A27" s="78" t="s">
        <v>35</v>
      </c>
      <c r="B27" s="14" t="str">
        <f>[1]Sheet1!B26</f>
        <v>Disc Brake Systems</v>
      </c>
      <c r="C27" s="14" t="s">
        <v>59</v>
      </c>
      <c r="D27" s="13">
        <f>[1]Sheet1!D26</f>
        <v>48</v>
      </c>
      <c r="E27" s="54">
        <v>24</v>
      </c>
      <c r="F27" s="48"/>
      <c r="G27" s="49"/>
      <c r="H27" s="50"/>
    </row>
    <row r="28" spans="1:8" x14ac:dyDescent="0.25">
      <c r="A28" s="78" t="s">
        <v>36</v>
      </c>
      <c r="B28" s="14" t="str">
        <f>[1]Sheet1!B27</f>
        <v>Power Brakes</v>
      </c>
      <c r="C28" s="14" t="s">
        <v>59</v>
      </c>
      <c r="D28" s="13">
        <f>[1]Sheet1!D27</f>
        <v>40</v>
      </c>
      <c r="E28" s="54">
        <v>24</v>
      </c>
      <c r="F28" s="48"/>
      <c r="G28" s="49"/>
      <c r="H28" s="50"/>
    </row>
    <row r="29" spans="1:8" x14ac:dyDescent="0.25">
      <c r="A29" s="78" t="s">
        <v>37</v>
      </c>
      <c r="B29" s="14" t="str">
        <f>[1]Sheet1!B28</f>
        <v>Brake System Diagnosis and Service</v>
      </c>
      <c r="C29" s="14" t="s">
        <v>59</v>
      </c>
      <c r="D29" s="13">
        <f>[1]Sheet1!D28</f>
        <v>36</v>
      </c>
      <c r="E29" s="54">
        <v>24</v>
      </c>
      <c r="F29" s="48"/>
      <c r="G29" s="49"/>
      <c r="H29" s="50"/>
    </row>
    <row r="30" spans="1:8" x14ac:dyDescent="0.25">
      <c r="A30" s="78" t="s">
        <v>38</v>
      </c>
      <c r="B30" s="77" t="str">
        <f>[1]Sheet1!B29</f>
        <v>Electrical Fundamentals I</v>
      </c>
      <c r="C30" s="14" t="s">
        <v>60</v>
      </c>
      <c r="D30" s="13">
        <f>[1]Sheet1!D29</f>
        <v>28</v>
      </c>
      <c r="E30" s="54">
        <v>24</v>
      </c>
      <c r="F30" s="48"/>
      <c r="G30" s="49"/>
      <c r="H30" s="50"/>
    </row>
    <row r="31" spans="1:8" x14ac:dyDescent="0.25">
      <c r="A31" s="78" t="s">
        <v>39</v>
      </c>
      <c r="B31" s="14" t="str">
        <f>[1]Sheet1!B30</f>
        <v>Electrical Circuits I</v>
      </c>
      <c r="C31" s="14" t="s">
        <v>60</v>
      </c>
      <c r="D31" s="13">
        <f>[1]Sheet1!D30</f>
        <v>64</v>
      </c>
      <c r="E31" s="54">
        <v>24</v>
      </c>
      <c r="F31" s="48"/>
      <c r="G31" s="49"/>
      <c r="H31" s="50"/>
    </row>
    <row r="32" spans="1:8" x14ac:dyDescent="0.25">
      <c r="A32" s="78" t="s">
        <v>40</v>
      </c>
      <c r="B32" s="14" t="str">
        <f>[1]Sheet1!B31</f>
        <v>Fundamentals of Magnetism</v>
      </c>
      <c r="C32" s="14" t="s">
        <v>60</v>
      </c>
      <c r="D32" s="13">
        <f>[1]Sheet1!D31</f>
        <v>48</v>
      </c>
      <c r="E32" s="54">
        <v>24</v>
      </c>
      <c r="F32" s="48"/>
      <c r="G32" s="49"/>
      <c r="H32" s="50"/>
    </row>
    <row r="33" spans="1:8" x14ac:dyDescent="0.25">
      <c r="A33" s="78" t="s">
        <v>41</v>
      </c>
      <c r="B33" s="14" t="str">
        <f>[1]Sheet1!B32</f>
        <v>Batteries</v>
      </c>
      <c r="C33" s="14" t="s">
        <v>60</v>
      </c>
      <c r="D33" s="13">
        <f>[1]Sheet1!D32</f>
        <v>48</v>
      </c>
      <c r="E33" s="54">
        <v>24</v>
      </c>
      <c r="F33" s="48"/>
      <c r="G33" s="49"/>
      <c r="H33" s="50"/>
    </row>
    <row r="34" spans="1:8" x14ac:dyDescent="0.25">
      <c r="A34" s="78" t="s">
        <v>42</v>
      </c>
      <c r="B34" s="77" t="str">
        <f>[1]Sheet1!B33</f>
        <v>Electrical System Diagnosis I</v>
      </c>
      <c r="C34" s="14" t="s">
        <v>60</v>
      </c>
      <c r="D34" s="13">
        <f>[1]Sheet1!D33</f>
        <v>44</v>
      </c>
      <c r="E34" s="54">
        <v>24</v>
      </c>
      <c r="F34" s="48"/>
      <c r="G34" s="49"/>
      <c r="H34" s="50"/>
    </row>
    <row r="35" spans="1:8" x14ac:dyDescent="0.25">
      <c r="A35" s="78" t="s">
        <v>43</v>
      </c>
      <c r="B35" s="77" t="str">
        <f>[1]Sheet1!B34</f>
        <v>Scan Tools</v>
      </c>
      <c r="C35" s="14" t="s">
        <v>60</v>
      </c>
      <c r="D35" s="13">
        <f>[1]Sheet1!D34</f>
        <v>28</v>
      </c>
      <c r="E35" s="54">
        <v>24</v>
      </c>
      <c r="F35" s="48"/>
      <c r="G35" s="49"/>
      <c r="H35" s="50"/>
    </row>
    <row r="36" spans="1:8" x14ac:dyDescent="0.25">
      <c r="A36" s="57" t="s">
        <v>47</v>
      </c>
      <c r="B36" s="14" t="s">
        <v>44</v>
      </c>
      <c r="C36" s="14" t="s">
        <v>44</v>
      </c>
      <c r="D36" s="13">
        <f>[1]Sheet1!D35</f>
        <v>64</v>
      </c>
      <c r="E36" s="54">
        <v>24</v>
      </c>
      <c r="F36" s="48"/>
      <c r="G36" s="49"/>
      <c r="H36" s="50"/>
    </row>
    <row r="37" spans="1:8" ht="13.8" thickBot="1" x14ac:dyDescent="0.3">
      <c r="A37" s="57" t="s">
        <v>46</v>
      </c>
      <c r="B37" s="14" t="s">
        <v>45</v>
      </c>
      <c r="C37" s="14" t="s">
        <v>44</v>
      </c>
      <c r="D37" s="13">
        <f>[1]Sheet1!D36</f>
        <v>24</v>
      </c>
      <c r="E37" s="54">
        <v>24</v>
      </c>
      <c r="F37" s="48"/>
      <c r="G37" s="49"/>
      <c r="H37" s="50"/>
    </row>
    <row r="38" spans="1:8" ht="33" customHeight="1" thickBot="1" x14ac:dyDescent="0.3">
      <c r="A38" s="55" t="s">
        <v>6</v>
      </c>
      <c r="B38" s="21" t="s">
        <v>48</v>
      </c>
      <c r="C38" s="8"/>
      <c r="D38" s="7">
        <f>SUM(D4:D37)</f>
        <v>1512</v>
      </c>
      <c r="E38" s="43"/>
      <c r="F38" s="48"/>
      <c r="G38" s="49"/>
      <c r="H38" s="50"/>
    </row>
    <row r="39" spans="1:8" ht="13.8" thickBot="1" x14ac:dyDescent="0.3">
      <c r="A39" s="6"/>
      <c r="B39" s="5"/>
      <c r="C39" s="5"/>
      <c r="D39" s="4"/>
      <c r="E39" s="4"/>
      <c r="F39" s="48"/>
      <c r="G39" s="49"/>
      <c r="H39" s="50"/>
    </row>
    <row r="40" spans="1:8" ht="23.1" customHeight="1" thickBot="1" x14ac:dyDescent="0.3">
      <c r="A40" s="17" t="s">
        <v>8</v>
      </c>
      <c r="B40" s="17"/>
      <c r="C40" s="16"/>
      <c r="D40" s="15"/>
      <c r="E40" s="42"/>
      <c r="F40" s="48"/>
      <c r="G40" s="49"/>
      <c r="H40" s="50"/>
    </row>
    <row r="41" spans="1:8" x14ac:dyDescent="0.25">
      <c r="A41" s="56" t="str">
        <f>[1]Sheet1!A37</f>
        <v>090201a</v>
      </c>
      <c r="B41" s="14" t="str">
        <f>[1]Sheet1!B37</f>
        <v>Engine Fundamentals</v>
      </c>
      <c r="C41" s="14" t="s">
        <v>61</v>
      </c>
      <c r="D41" s="13">
        <f>[1]Sheet1!D37</f>
        <v>32</v>
      </c>
      <c r="E41" s="54">
        <v>24</v>
      </c>
      <c r="F41" s="48"/>
      <c r="G41" s="49"/>
      <c r="H41" s="50"/>
    </row>
    <row r="42" spans="1:8" x14ac:dyDescent="0.25">
      <c r="A42" s="57" t="str">
        <f>[1]Sheet1!A38</f>
        <v>090201b</v>
      </c>
      <c r="B42" s="14" t="str">
        <f>[1]Sheet1!B38</f>
        <v>Engine Blocks</v>
      </c>
      <c r="C42" s="14" t="s">
        <v>61</v>
      </c>
      <c r="D42" s="13">
        <f>[1]Sheet1!D38</f>
        <v>60</v>
      </c>
      <c r="E42" s="54">
        <v>24</v>
      </c>
      <c r="F42" s="48"/>
      <c r="G42" s="49"/>
      <c r="H42" s="50"/>
    </row>
    <row r="43" spans="1:8" x14ac:dyDescent="0.25">
      <c r="A43" s="57" t="str">
        <f>[1]Sheet1!A39</f>
        <v>090201c</v>
      </c>
      <c r="B43" s="14" t="str">
        <f>[1]Sheet1!B39</f>
        <v>Crankshafts, Friction Bearings and Related Components (Theory)</v>
      </c>
      <c r="C43" s="14" t="s">
        <v>61</v>
      </c>
      <c r="D43" s="13">
        <f>[1]Sheet1!D39</f>
        <v>48</v>
      </c>
      <c r="E43" s="54">
        <v>24</v>
      </c>
      <c r="F43" s="48"/>
      <c r="G43" s="49"/>
      <c r="H43" s="50"/>
    </row>
    <row r="44" spans="1:8" x14ac:dyDescent="0.25">
      <c r="A44" s="57" t="str">
        <f>[1]Sheet1!A40</f>
        <v>090201d</v>
      </c>
      <c r="B44" s="77" t="str">
        <f>[1]Sheet1!B40</f>
        <v>Crankshafts, Friction Bearings and Related Components (Service)</v>
      </c>
      <c r="C44" s="14" t="s">
        <v>61</v>
      </c>
      <c r="D44" s="13">
        <f>[1]Sheet1!D40</f>
        <v>32</v>
      </c>
      <c r="E44" s="54">
        <v>24</v>
      </c>
      <c r="F44" s="48"/>
      <c r="G44" s="49"/>
      <c r="H44" s="50"/>
    </row>
    <row r="45" spans="1:8" x14ac:dyDescent="0.25">
      <c r="A45" s="57" t="str">
        <f>[1]Sheet1!A41</f>
        <v>090201e</v>
      </c>
      <c r="B45" s="77" t="str">
        <f>[1]Sheet1!B41</f>
        <v>Pistons, Piston Rings and Connecting Rods (Theory)</v>
      </c>
      <c r="C45" s="14" t="s">
        <v>61</v>
      </c>
      <c r="D45" s="13">
        <f>[1]Sheet1!D41</f>
        <v>48</v>
      </c>
      <c r="E45" s="54">
        <v>24</v>
      </c>
      <c r="F45" s="48"/>
      <c r="G45" s="49"/>
      <c r="H45" s="50"/>
    </row>
    <row r="46" spans="1:8" x14ac:dyDescent="0.25">
      <c r="A46" s="57" t="str">
        <f>[1]Sheet1!A42</f>
        <v>090201f</v>
      </c>
      <c r="B46" s="77" t="str">
        <f>[1]Sheet1!B42</f>
        <v>Pistons, Piston Rings and Connecting Rods (Service)</v>
      </c>
      <c r="C46" s="14" t="s">
        <v>61</v>
      </c>
      <c r="D46" s="13">
        <f>[1]Sheet1!D42</f>
        <v>36</v>
      </c>
      <c r="E46" s="54">
        <v>24</v>
      </c>
      <c r="F46" s="48"/>
      <c r="G46" s="49"/>
      <c r="H46" s="50"/>
    </row>
    <row r="47" spans="1:8" x14ac:dyDescent="0.25">
      <c r="A47" s="57" t="str">
        <f>[1]Sheet1!A43</f>
        <v>090201g</v>
      </c>
      <c r="B47" s="14" t="str">
        <f>[1]Sheet1!B43</f>
        <v>Camshafts and Valve Trains (Theory)</v>
      </c>
      <c r="C47" s="14" t="s">
        <v>61</v>
      </c>
      <c r="D47" s="13">
        <f>[1]Sheet1!D43</f>
        <v>56</v>
      </c>
      <c r="E47" s="54">
        <v>24</v>
      </c>
      <c r="F47" s="48"/>
      <c r="G47" s="49"/>
      <c r="H47" s="50"/>
    </row>
    <row r="48" spans="1:8" x14ac:dyDescent="0.25">
      <c r="A48" s="57" t="str">
        <f>[1]Sheet1!A44</f>
        <v>090201h</v>
      </c>
      <c r="B48" s="14" t="str">
        <f>[1]Sheet1!B44</f>
        <v>Camshafts and Valve Trains (Service)</v>
      </c>
      <c r="C48" s="14" t="s">
        <v>61</v>
      </c>
      <c r="D48" s="13">
        <f>[1]Sheet1!D44</f>
        <v>24</v>
      </c>
      <c r="E48" s="54">
        <v>24</v>
      </c>
      <c r="F48" s="48"/>
      <c r="G48" s="49"/>
      <c r="H48" s="50"/>
    </row>
    <row r="49" spans="1:8" x14ac:dyDescent="0.25">
      <c r="A49" s="57" t="str">
        <f>[1]Sheet1!A45</f>
        <v>090201i</v>
      </c>
      <c r="B49" s="14" t="str">
        <f>[1]Sheet1!B45</f>
        <v>Cylinder Head Assemblies (Theory)</v>
      </c>
      <c r="C49" s="14" t="s">
        <v>61</v>
      </c>
      <c r="D49" s="13">
        <f>[1]Sheet1!D45</f>
        <v>36</v>
      </c>
      <c r="E49" s="54">
        <v>24</v>
      </c>
      <c r="F49" s="48"/>
      <c r="G49" s="49"/>
      <c r="H49" s="50"/>
    </row>
    <row r="50" spans="1:8" x14ac:dyDescent="0.25">
      <c r="A50" s="57" t="str">
        <f>[1]Sheet1!A46</f>
        <v>090201j</v>
      </c>
      <c r="B50" s="14" t="str">
        <f>[1]Sheet1!B46</f>
        <v>Cylinder Head Assemblies (Service)</v>
      </c>
      <c r="C50" s="14" t="s">
        <v>61</v>
      </c>
      <c r="D50" s="13">
        <f>[1]Sheet1!D46</f>
        <v>28</v>
      </c>
      <c r="E50" s="54">
        <v>24</v>
      </c>
      <c r="F50" s="48"/>
      <c r="G50" s="49"/>
      <c r="H50" s="50"/>
    </row>
    <row r="51" spans="1:8" x14ac:dyDescent="0.25">
      <c r="A51" s="57" t="str">
        <f>[1]Sheet1!A47</f>
        <v>090201k</v>
      </c>
      <c r="B51" s="14" t="str">
        <f>[1]Sheet1!B47</f>
        <v>Engine Disassembly and Assembly Procedures</v>
      </c>
      <c r="C51" s="14" t="s">
        <v>61</v>
      </c>
      <c r="D51" s="13">
        <f>[1]Sheet1!D47</f>
        <v>60</v>
      </c>
      <c r="E51" s="54">
        <v>24</v>
      </c>
      <c r="F51" s="48"/>
      <c r="G51" s="49"/>
      <c r="H51" s="50"/>
    </row>
    <row r="52" spans="1:8" x14ac:dyDescent="0.25">
      <c r="A52" s="57" t="str">
        <f>[1]Sheet1!A48</f>
        <v>090201l</v>
      </c>
      <c r="B52" s="77" t="str">
        <f>[1]Sheet1!B48</f>
        <v>Air Induction Systems</v>
      </c>
      <c r="C52" s="14" t="s">
        <v>61</v>
      </c>
      <c r="D52" s="13">
        <f>[1]Sheet1!D48</f>
        <v>36</v>
      </c>
      <c r="E52" s="54">
        <v>24</v>
      </c>
      <c r="F52" s="48"/>
      <c r="G52" s="49"/>
      <c r="H52" s="50"/>
    </row>
    <row r="53" spans="1:8" x14ac:dyDescent="0.25">
      <c r="A53" s="57" t="str">
        <f>[1]Sheet1!A49</f>
        <v>090201m</v>
      </c>
      <c r="B53" s="77" t="str">
        <f>[1]Sheet1!B49</f>
        <v>Exhaust Systems</v>
      </c>
      <c r="C53" s="14" t="s">
        <v>61</v>
      </c>
      <c r="D53" s="13">
        <f>[1]Sheet1!D49</f>
        <v>32</v>
      </c>
      <c r="E53" s="54">
        <v>24</v>
      </c>
      <c r="F53" s="48"/>
      <c r="G53" s="49"/>
      <c r="H53" s="50"/>
    </row>
    <row r="54" spans="1:8" x14ac:dyDescent="0.25">
      <c r="A54" s="57" t="str">
        <f>[1]Sheet1!A50</f>
        <v>090201n</v>
      </c>
      <c r="B54" s="77" t="str">
        <f>[1]Sheet1!B50</f>
        <v>Lubrication Systems</v>
      </c>
      <c r="C54" s="14" t="s">
        <v>61</v>
      </c>
      <c r="D54" s="13">
        <f>[1]Sheet1!D50</f>
        <v>36</v>
      </c>
      <c r="E54" s="54">
        <v>24</v>
      </c>
      <c r="F54" s="48"/>
      <c r="G54" s="49"/>
      <c r="H54" s="50"/>
    </row>
    <row r="55" spans="1:8" x14ac:dyDescent="0.25">
      <c r="A55" s="57" t="str">
        <f>[1]Sheet1!A51</f>
        <v>090201o</v>
      </c>
      <c r="B55" s="77" t="str">
        <f>[1]Sheet1!B51</f>
        <v>Cooling Systems</v>
      </c>
      <c r="C55" s="14" t="s">
        <v>61</v>
      </c>
      <c r="D55" s="13">
        <f>[1]Sheet1!D51</f>
        <v>44</v>
      </c>
      <c r="E55" s="54">
        <v>24</v>
      </c>
      <c r="F55" s="48"/>
      <c r="G55" s="49"/>
      <c r="H55" s="50"/>
    </row>
    <row r="56" spans="1:8" x14ac:dyDescent="0.25">
      <c r="A56" s="57" t="str">
        <f>[1]Sheet1!A52</f>
        <v>090201p</v>
      </c>
      <c r="B56" s="77" t="str">
        <f>[1]Sheet1!B52</f>
        <v>Engine Mechanical Diagnosis</v>
      </c>
      <c r="C56" s="14" t="s">
        <v>61</v>
      </c>
      <c r="D56" s="13">
        <f>[1]Sheet1!D52</f>
        <v>52</v>
      </c>
      <c r="E56" s="54">
        <v>24</v>
      </c>
      <c r="F56" s="48"/>
      <c r="G56" s="49"/>
      <c r="H56" s="50"/>
    </row>
    <row r="57" spans="1:8" x14ac:dyDescent="0.25">
      <c r="A57" s="57" t="str">
        <f>[1]Sheet1!A53</f>
        <v>090202a</v>
      </c>
      <c r="B57" s="77" t="str">
        <f>[1]Sheet1!B53</f>
        <v>Manual Transmission Fundamentals</v>
      </c>
      <c r="C57" s="14" t="s">
        <v>62</v>
      </c>
      <c r="D57" s="13">
        <f>[1]Sheet1!D53</f>
        <v>56</v>
      </c>
      <c r="E57" s="54">
        <v>24</v>
      </c>
      <c r="F57" s="48"/>
      <c r="G57" s="49"/>
      <c r="H57" s="50"/>
    </row>
    <row r="58" spans="1:8" x14ac:dyDescent="0.25">
      <c r="A58" s="57" t="str">
        <f>[1]Sheet1!A54</f>
        <v>090202b</v>
      </c>
      <c r="B58" s="77" t="str">
        <f>[1]Sheet1!B54</f>
        <v>Manual Transmissions</v>
      </c>
      <c r="C58" s="14" t="s">
        <v>62</v>
      </c>
      <c r="D58" s="13">
        <f>[1]Sheet1!D54</f>
        <v>40</v>
      </c>
      <c r="E58" s="54">
        <v>24</v>
      </c>
      <c r="F58" s="48"/>
      <c r="G58" s="49"/>
      <c r="H58" s="50"/>
    </row>
    <row r="59" spans="1:8" x14ac:dyDescent="0.25">
      <c r="A59" s="57" t="str">
        <f>[1]Sheet1!A55</f>
        <v>090202c</v>
      </c>
      <c r="B59" s="14" t="str">
        <f>[1]Sheet1!B55</f>
        <v>Manual Transaxles</v>
      </c>
      <c r="C59" s="14" t="s">
        <v>62</v>
      </c>
      <c r="D59" s="13">
        <f>[1]Sheet1!D55</f>
        <v>40</v>
      </c>
      <c r="E59" s="54">
        <v>24</v>
      </c>
      <c r="F59" s="48"/>
      <c r="G59" s="49"/>
      <c r="H59" s="50"/>
    </row>
    <row r="60" spans="1:8" x14ac:dyDescent="0.25">
      <c r="A60" s="57" t="str">
        <f>[1]Sheet1!A56</f>
        <v>090202d</v>
      </c>
      <c r="B60" s="14" t="str">
        <f>[1]Sheet1!B56</f>
        <v>Clutches</v>
      </c>
      <c r="C60" s="14" t="s">
        <v>62</v>
      </c>
      <c r="D60" s="13">
        <f>[1]Sheet1!D56</f>
        <v>44</v>
      </c>
      <c r="E60" s="54">
        <v>24</v>
      </c>
      <c r="F60" s="48"/>
      <c r="G60" s="49"/>
      <c r="H60" s="50"/>
    </row>
    <row r="61" spans="1:8" x14ac:dyDescent="0.25">
      <c r="A61" s="57" t="str">
        <f>[1]Sheet1!A57</f>
        <v>090203a</v>
      </c>
      <c r="B61" s="14" t="str">
        <f>[1]Sheet1!B57</f>
        <v>Manual Transfer Cases</v>
      </c>
      <c r="C61" s="14" t="s">
        <v>63</v>
      </c>
      <c r="D61" s="13">
        <f>[1]Sheet1!D57</f>
        <v>28</v>
      </c>
      <c r="E61" s="54">
        <v>24</v>
      </c>
      <c r="F61" s="48"/>
      <c r="G61" s="49"/>
      <c r="H61" s="50"/>
    </row>
    <row r="62" spans="1:8" x14ac:dyDescent="0.25">
      <c r="A62" s="57" t="str">
        <f>[1]Sheet1!A58</f>
        <v>090203b</v>
      </c>
      <c r="B62" s="14" t="str">
        <f>[1]Sheet1!B58</f>
        <v>Electronic Transfer Cases</v>
      </c>
      <c r="C62" s="14" t="s">
        <v>63</v>
      </c>
      <c r="D62" s="13">
        <f>[1]Sheet1!D58</f>
        <v>48</v>
      </c>
      <c r="E62" s="54">
        <v>24</v>
      </c>
      <c r="F62" s="48"/>
      <c r="G62" s="49"/>
      <c r="H62" s="50"/>
    </row>
    <row r="63" spans="1:8" x14ac:dyDescent="0.25">
      <c r="A63" s="57" t="str">
        <f>[1]Sheet1!A59</f>
        <v>090203c</v>
      </c>
      <c r="B63" s="14" t="str">
        <f>[1]Sheet1!B59</f>
        <v>All Wheel Drive (AWD) Transfer Cases</v>
      </c>
      <c r="C63" s="14" t="s">
        <v>63</v>
      </c>
      <c r="D63" s="13">
        <f>[1]Sheet1!D59</f>
        <v>32</v>
      </c>
      <c r="E63" s="54">
        <v>24</v>
      </c>
      <c r="F63" s="48"/>
      <c r="G63" s="49"/>
      <c r="H63" s="50"/>
    </row>
    <row r="64" spans="1:8" x14ac:dyDescent="0.25">
      <c r="A64" s="57" t="str">
        <f>[1]Sheet1!A60</f>
        <v>090203d</v>
      </c>
      <c r="B64" s="14" t="str">
        <f>[1]Sheet1!B60</f>
        <v>Four Wheel Drive (4WD) Controls</v>
      </c>
      <c r="C64" s="14" t="s">
        <v>63</v>
      </c>
      <c r="D64" s="13">
        <f>[1]Sheet1!D60</f>
        <v>20</v>
      </c>
      <c r="E64" s="54">
        <v>24</v>
      </c>
      <c r="F64" s="48"/>
      <c r="G64" s="49"/>
      <c r="H64" s="50"/>
    </row>
    <row r="65" spans="1:8" x14ac:dyDescent="0.25">
      <c r="A65" s="57" t="str">
        <f>[1]Sheet1!A61</f>
        <v>090204a</v>
      </c>
      <c r="B65" s="14" t="str">
        <f>[1]Sheet1!B61</f>
        <v>Axles and Bearings</v>
      </c>
      <c r="C65" s="14" t="s">
        <v>64</v>
      </c>
      <c r="D65" s="13">
        <f>[1]Sheet1!D61</f>
        <v>32</v>
      </c>
      <c r="E65" s="54">
        <v>24</v>
      </c>
      <c r="F65" s="48"/>
      <c r="G65" s="49"/>
      <c r="H65" s="50"/>
    </row>
    <row r="66" spans="1:8" x14ac:dyDescent="0.25">
      <c r="A66" s="57" t="str">
        <f>[1]Sheet1!A62</f>
        <v>090204b</v>
      </c>
      <c r="B66" s="14" t="str">
        <f>[1]Sheet1!B62</f>
        <v>Differentials</v>
      </c>
      <c r="C66" s="14" t="s">
        <v>64</v>
      </c>
      <c r="D66" s="13">
        <f>[1]Sheet1!D62</f>
        <v>36</v>
      </c>
      <c r="E66" s="54">
        <v>24</v>
      </c>
      <c r="F66" s="48"/>
      <c r="G66" s="49"/>
      <c r="H66" s="50"/>
    </row>
    <row r="67" spans="1:8" x14ac:dyDescent="0.25">
      <c r="A67" s="57" t="str">
        <f>[1]Sheet1!A63</f>
        <v>090204c</v>
      </c>
      <c r="B67" s="77" t="str">
        <f>[1]Sheet1!B63</f>
        <v>Final Drive Gear Sets</v>
      </c>
      <c r="C67" s="14" t="s">
        <v>64</v>
      </c>
      <c r="D67" s="13">
        <f>[1]Sheet1!D63</f>
        <v>32</v>
      </c>
      <c r="E67" s="54">
        <v>24</v>
      </c>
      <c r="F67" s="48"/>
      <c r="G67" s="49"/>
      <c r="H67" s="50"/>
    </row>
    <row r="68" spans="1:8" x14ac:dyDescent="0.25">
      <c r="A68" s="57" t="str">
        <f>[1]Sheet1!A64</f>
        <v>090204d</v>
      </c>
      <c r="B68" s="14" t="str">
        <f>[1]Sheet1!B64</f>
        <v>Final Drive Gear Set Assembly</v>
      </c>
      <c r="C68" s="14" t="s">
        <v>64</v>
      </c>
      <c r="D68" s="13">
        <f>[1]Sheet1!D64</f>
        <v>24</v>
      </c>
      <c r="E68" s="54">
        <v>24</v>
      </c>
      <c r="F68" s="48"/>
      <c r="G68" s="49"/>
      <c r="H68" s="50"/>
    </row>
    <row r="69" spans="1:8" x14ac:dyDescent="0.25">
      <c r="A69" s="57" t="str">
        <f>[1]Sheet1!A65</f>
        <v>090204e</v>
      </c>
      <c r="B69" s="14" t="str">
        <f>[1]Sheet1!B65</f>
        <v>Drive Axle Assembly, Diagnosis and Service</v>
      </c>
      <c r="C69" s="14" t="s">
        <v>64</v>
      </c>
      <c r="D69" s="13">
        <f>[1]Sheet1!D65</f>
        <v>40</v>
      </c>
      <c r="E69" s="54">
        <v>24</v>
      </c>
      <c r="F69" s="48"/>
      <c r="G69" s="49"/>
      <c r="H69" s="50"/>
    </row>
    <row r="70" spans="1:8" x14ac:dyDescent="0.25">
      <c r="A70" s="57" t="str">
        <f>[1]Sheet1!A66</f>
        <v>090205a</v>
      </c>
      <c r="B70" s="14" t="str">
        <f>[1]Sheet1!B66</f>
        <v>Electrical Fundamentals II</v>
      </c>
      <c r="C70" s="14" t="s">
        <v>65</v>
      </c>
      <c r="D70" s="13">
        <f>[1]Sheet1!D66</f>
        <v>32</v>
      </c>
      <c r="E70" s="54">
        <v>24</v>
      </c>
      <c r="F70" s="48"/>
      <c r="G70" s="49"/>
      <c r="H70" s="50"/>
    </row>
    <row r="71" spans="1:8" x14ac:dyDescent="0.25">
      <c r="A71" s="57" t="str">
        <f>[1]Sheet1!A67</f>
        <v>090205b</v>
      </c>
      <c r="B71" s="14" t="str">
        <f>[1]Sheet1!B67</f>
        <v>Electrical Circuits II</v>
      </c>
      <c r="C71" s="14" t="s">
        <v>65</v>
      </c>
      <c r="D71" s="13">
        <f>[1]Sheet1!D67</f>
        <v>44</v>
      </c>
      <c r="E71" s="54">
        <v>24</v>
      </c>
      <c r="F71" s="48"/>
      <c r="G71" s="49"/>
      <c r="H71" s="50"/>
    </row>
    <row r="72" spans="1:8" x14ac:dyDescent="0.25">
      <c r="A72" s="57" t="str">
        <f>[1]Sheet1!A68</f>
        <v>090205c</v>
      </c>
      <c r="B72" s="14" t="str">
        <f>[1]Sheet1!B68</f>
        <v>Electrical System Diagnosis II</v>
      </c>
      <c r="C72" s="14" t="s">
        <v>65</v>
      </c>
      <c r="D72" s="13">
        <f>[1]Sheet1!D68</f>
        <v>20</v>
      </c>
      <c r="E72" s="54">
        <v>24</v>
      </c>
      <c r="F72" s="48"/>
      <c r="G72" s="49"/>
      <c r="H72" s="50"/>
    </row>
    <row r="73" spans="1:8" x14ac:dyDescent="0.25">
      <c r="A73" s="57" t="str">
        <f>[1]Sheet1!A69</f>
        <v>090205d</v>
      </c>
      <c r="B73" s="14" t="str">
        <f>[1]Sheet1!B69</f>
        <v>Charging Systems and Control Circuits</v>
      </c>
      <c r="C73" s="14" t="s">
        <v>65</v>
      </c>
      <c r="D73" s="13">
        <f>[1]Sheet1!D69</f>
        <v>32</v>
      </c>
      <c r="E73" s="54">
        <v>24</v>
      </c>
      <c r="F73" s="48"/>
      <c r="G73" s="49"/>
      <c r="H73" s="50"/>
    </row>
    <row r="74" spans="1:8" x14ac:dyDescent="0.25">
      <c r="A74" s="57" t="str">
        <f>[1]Sheet1!A70</f>
        <v>090205e</v>
      </c>
      <c r="B74" s="14" t="str">
        <f>[1]Sheet1!B70</f>
        <v>Charging System Testing And Diagnosis</v>
      </c>
      <c r="C74" s="14" t="s">
        <v>65</v>
      </c>
      <c r="D74" s="13">
        <f>[1]Sheet1!D70</f>
        <v>24</v>
      </c>
      <c r="E74" s="54">
        <v>24</v>
      </c>
      <c r="F74" s="48"/>
      <c r="G74" s="49"/>
      <c r="H74" s="50"/>
    </row>
    <row r="75" spans="1:8" x14ac:dyDescent="0.25">
      <c r="A75" s="57" t="str">
        <f>[1]Sheet1!A71</f>
        <v>090205f</v>
      </c>
      <c r="B75" s="14" t="str">
        <f>[1]Sheet1!B71</f>
        <v>Starter Motors and Control Circuits</v>
      </c>
      <c r="C75" s="14" t="s">
        <v>65</v>
      </c>
      <c r="D75" s="13">
        <f>[1]Sheet1!D71</f>
        <v>48</v>
      </c>
      <c r="E75" s="54">
        <v>24</v>
      </c>
      <c r="F75" s="48"/>
      <c r="G75" s="49"/>
      <c r="H75" s="50"/>
    </row>
    <row r="76" spans="1:8" x14ac:dyDescent="0.25">
      <c r="A76" s="57" t="str">
        <f>[1]Sheet1!A72</f>
        <v>090205g</v>
      </c>
      <c r="B76" s="14" t="str">
        <f>[1]Sheet1!B72</f>
        <v>Starting System Testing and Diagnosis</v>
      </c>
      <c r="C76" s="14" t="s">
        <v>65</v>
      </c>
      <c r="D76" s="13">
        <f>[1]Sheet1!D72</f>
        <v>28</v>
      </c>
      <c r="E76" s="54">
        <v>24</v>
      </c>
      <c r="F76" s="48"/>
      <c r="G76" s="49"/>
      <c r="H76" s="50"/>
    </row>
    <row r="77" spans="1:8" x14ac:dyDescent="0.25">
      <c r="A77" s="57"/>
      <c r="B77" s="14"/>
      <c r="C77" s="14"/>
      <c r="D77" s="13"/>
      <c r="E77" s="54"/>
      <c r="F77" s="48"/>
      <c r="G77" s="49"/>
      <c r="H77" s="50"/>
    </row>
    <row r="78" spans="1:8" x14ac:dyDescent="0.25">
      <c r="A78" s="57"/>
      <c r="B78" s="14"/>
      <c r="C78" s="14"/>
      <c r="D78" s="13"/>
      <c r="E78" s="54"/>
      <c r="F78" s="48"/>
      <c r="G78" s="49"/>
      <c r="H78" s="50"/>
    </row>
    <row r="79" spans="1:8" x14ac:dyDescent="0.25">
      <c r="A79" s="57"/>
      <c r="B79" s="14"/>
      <c r="C79" s="14"/>
      <c r="D79" s="13"/>
      <c r="E79" s="54"/>
      <c r="F79" s="48"/>
      <c r="G79" s="49"/>
      <c r="H79" s="50"/>
    </row>
    <row r="80" spans="1:8" ht="13.8" thickBot="1" x14ac:dyDescent="0.3">
      <c r="A80" s="12"/>
      <c r="B80" s="11"/>
      <c r="C80" s="11"/>
      <c r="D80" s="10"/>
      <c r="E80" s="42"/>
      <c r="F80" s="48"/>
      <c r="G80" s="49"/>
      <c r="H80" s="50"/>
    </row>
    <row r="81" spans="1:8" ht="33" customHeight="1" thickBot="1" x14ac:dyDescent="0.3">
      <c r="A81" s="55" t="s">
        <v>6</v>
      </c>
      <c r="B81" s="9" t="s">
        <v>7</v>
      </c>
      <c r="C81" s="8"/>
      <c r="D81" s="37">
        <f>SUM(D40:D79)</f>
        <v>1360</v>
      </c>
      <c r="E81" s="43"/>
      <c r="F81" s="48"/>
      <c r="G81" s="49"/>
      <c r="H81" s="50"/>
    </row>
    <row r="82" spans="1:8" ht="13.8" thickBot="1" x14ac:dyDescent="0.3">
      <c r="A82" s="6"/>
      <c r="B82" s="5"/>
      <c r="C82" s="5"/>
      <c r="D82" s="4"/>
      <c r="E82" s="4"/>
      <c r="F82" s="48"/>
      <c r="G82" s="49"/>
      <c r="H82" s="50"/>
    </row>
    <row r="83" spans="1:8" ht="22.05" customHeight="1" thickBot="1" x14ac:dyDescent="0.3">
      <c r="A83" s="73" t="s">
        <v>9</v>
      </c>
      <c r="B83" s="17"/>
      <c r="C83" s="16"/>
      <c r="D83" s="15"/>
      <c r="E83" s="42"/>
      <c r="F83" s="48"/>
      <c r="G83" s="49"/>
      <c r="H83" s="50"/>
    </row>
    <row r="84" spans="1:8" x14ac:dyDescent="0.25">
      <c r="A84" s="58" t="str">
        <f>[1]Sheet1!A73</f>
        <v>090301a</v>
      </c>
      <c r="B84" s="59" t="str">
        <f>[1]Sheet1!B73</f>
        <v>Electrical Fundamentals III</v>
      </c>
      <c r="C84" s="59" t="s">
        <v>66</v>
      </c>
      <c r="D84" s="60">
        <f>[1]Sheet1!D73</f>
        <v>40</v>
      </c>
      <c r="E84" s="61">
        <v>24</v>
      </c>
      <c r="F84" s="48"/>
      <c r="G84" s="49"/>
      <c r="H84" s="50"/>
    </row>
    <row r="85" spans="1:8" x14ac:dyDescent="0.25">
      <c r="A85" s="58" t="str">
        <f>[1]Sheet1!A74</f>
        <v>090301b</v>
      </c>
      <c r="B85" s="59" t="str">
        <f>[1]Sheet1!B74</f>
        <v>Control Module Inputs, Switches and Sensors</v>
      </c>
      <c r="C85" s="59" t="s">
        <v>66</v>
      </c>
      <c r="D85" s="60">
        <f>[1]Sheet1!D74</f>
        <v>64</v>
      </c>
      <c r="E85" s="61">
        <v>24</v>
      </c>
      <c r="F85" s="48"/>
      <c r="G85" s="49"/>
      <c r="H85" s="50"/>
    </row>
    <row r="86" spans="1:8" x14ac:dyDescent="0.25">
      <c r="A86" s="58" t="str">
        <f>[1]Sheet1!A75</f>
        <v>090301c</v>
      </c>
      <c r="B86" s="74" t="str">
        <f>[1]Sheet1!B75</f>
        <v>Control Module Outputs and Output Devices</v>
      </c>
      <c r="C86" s="59" t="s">
        <v>66</v>
      </c>
      <c r="D86" s="60">
        <f>[1]Sheet1!D75</f>
        <v>60</v>
      </c>
      <c r="E86" s="61">
        <v>24</v>
      </c>
      <c r="F86" s="48"/>
      <c r="G86" s="49"/>
      <c r="H86" s="50"/>
    </row>
    <row r="87" spans="1:8" x14ac:dyDescent="0.25">
      <c r="A87" s="58" t="str">
        <f>[1]Sheet1!A76</f>
        <v>090301d</v>
      </c>
      <c r="B87" s="59" t="str">
        <f>[1]Sheet1!B76</f>
        <v>Control Modules</v>
      </c>
      <c r="C87" s="59" t="s">
        <v>66</v>
      </c>
      <c r="D87" s="60">
        <f>[1]Sheet1!D76</f>
        <v>48</v>
      </c>
      <c r="E87" s="61">
        <v>24</v>
      </c>
      <c r="F87" s="48"/>
      <c r="G87" s="49"/>
      <c r="H87" s="50"/>
    </row>
    <row r="88" spans="1:8" s="20" customFormat="1" x14ac:dyDescent="0.25">
      <c r="A88" s="58" t="str">
        <f>[1]Sheet1!A77</f>
        <v>090301e</v>
      </c>
      <c r="B88" s="59" t="str">
        <f>[1]Sheet1!B77</f>
        <v>Multiplexing and Networking</v>
      </c>
      <c r="C88" s="59" t="s">
        <v>66</v>
      </c>
      <c r="D88" s="60">
        <f>[1]Sheet1!D77</f>
        <v>40</v>
      </c>
      <c r="E88" s="61">
        <v>24</v>
      </c>
      <c r="F88" s="48"/>
      <c r="G88" s="49"/>
      <c r="H88" s="50"/>
    </row>
    <row r="89" spans="1:8" s="20" customFormat="1" x14ac:dyDescent="0.25">
      <c r="A89" s="58" t="str">
        <f>[1]Sheet1!A78</f>
        <v>090301f</v>
      </c>
      <c r="B89" s="59" t="str">
        <f>[1]Sheet1!B78</f>
        <v>Advanced Electrical Diagrams</v>
      </c>
      <c r="C89" s="59" t="s">
        <v>66</v>
      </c>
      <c r="D89" s="60">
        <f>[1]Sheet1!D78</f>
        <v>52</v>
      </c>
      <c r="E89" s="61">
        <v>24</v>
      </c>
      <c r="F89" s="48"/>
      <c r="G89" s="49"/>
      <c r="H89" s="50"/>
    </row>
    <row r="90" spans="1:8" s="18" customFormat="1" x14ac:dyDescent="0.25">
      <c r="A90" s="58" t="str">
        <f>[1]Sheet1!A79</f>
        <v>090302a</v>
      </c>
      <c r="B90" s="59" t="str">
        <f>[1]Sheet1!B79</f>
        <v>Ignition System Fundamentals</v>
      </c>
      <c r="C90" s="59" t="s">
        <v>68</v>
      </c>
      <c r="D90" s="60">
        <f>[1]Sheet1!D79</f>
        <v>44</v>
      </c>
      <c r="E90" s="61">
        <v>24</v>
      </c>
      <c r="F90" s="48"/>
      <c r="G90" s="49"/>
      <c r="H90" s="50"/>
    </row>
    <row r="91" spans="1:8" s="18" customFormat="1" x14ac:dyDescent="0.25">
      <c r="A91" s="58" t="str">
        <f>[1]Sheet1!A80</f>
        <v>090302b</v>
      </c>
      <c r="B91" s="59" t="str">
        <f>[1]Sheet1!B80</f>
        <v>Electronic Ignition Systems</v>
      </c>
      <c r="C91" s="59" t="s">
        <v>68</v>
      </c>
      <c r="D91" s="60">
        <f>[1]Sheet1!D80</f>
        <v>36</v>
      </c>
      <c r="E91" s="61">
        <v>24</v>
      </c>
      <c r="F91" s="48"/>
      <c r="G91" s="49"/>
      <c r="H91" s="50"/>
    </row>
    <row r="92" spans="1:8" s="18" customFormat="1" x14ac:dyDescent="0.25">
      <c r="A92" s="58" t="str">
        <f>[1]Sheet1!A81</f>
        <v>090302c</v>
      </c>
      <c r="B92" s="59" t="str">
        <f>[1]Sheet1!B81</f>
        <v>Ignition System Diagnosis</v>
      </c>
      <c r="C92" s="59" t="s">
        <v>68</v>
      </c>
      <c r="D92" s="60">
        <f>[1]Sheet1!D81</f>
        <v>44</v>
      </c>
      <c r="E92" s="61">
        <v>24</v>
      </c>
      <c r="F92" s="48"/>
      <c r="G92" s="49"/>
      <c r="H92" s="50"/>
    </row>
    <row r="93" spans="1:8" s="18" customFormat="1" x14ac:dyDescent="0.25">
      <c r="A93" s="58" t="str">
        <f>[1]Sheet1!A82</f>
        <v>090303a</v>
      </c>
      <c r="B93" s="59" t="str">
        <f>[1]Sheet1!B82</f>
        <v>Fuel Properties</v>
      </c>
      <c r="C93" s="59" t="s">
        <v>67</v>
      </c>
      <c r="D93" s="60">
        <f>[1]Sheet1!D82</f>
        <v>32</v>
      </c>
      <c r="E93" s="61">
        <v>24</v>
      </c>
      <c r="F93" s="48"/>
      <c r="G93" s="49"/>
      <c r="H93" s="50"/>
    </row>
    <row r="94" spans="1:8" s="18" customFormat="1" x14ac:dyDescent="0.25">
      <c r="A94" s="58" t="str">
        <f>[1]Sheet1!A83</f>
        <v>090303b</v>
      </c>
      <c r="B94" s="59" t="str">
        <f>[1]Sheet1!B83</f>
        <v>Combustion and Exhaust Emissions</v>
      </c>
      <c r="C94" s="59" t="s">
        <v>67</v>
      </c>
      <c r="D94" s="60">
        <f>[1]Sheet1!D83</f>
        <v>28</v>
      </c>
      <c r="E94" s="61">
        <v>24</v>
      </c>
      <c r="F94" s="48"/>
      <c r="G94" s="49"/>
      <c r="H94" s="50"/>
    </row>
    <row r="95" spans="1:8" s="18" customFormat="1" x14ac:dyDescent="0.25">
      <c r="A95" s="58" t="str">
        <f>[1]Sheet1!A84</f>
        <v>090303c</v>
      </c>
      <c r="B95" s="59" t="str">
        <f>[1]Sheet1!B84</f>
        <v>Fuel Tanks and Supply Systems</v>
      </c>
      <c r="C95" s="59" t="s">
        <v>67</v>
      </c>
      <c r="D95" s="60">
        <f>[1]Sheet1!D84</f>
        <v>56</v>
      </c>
      <c r="E95" s="61">
        <v>24</v>
      </c>
      <c r="F95" s="48"/>
      <c r="G95" s="49"/>
      <c r="H95" s="50"/>
    </row>
    <row r="96" spans="1:8" s="18" customFormat="1" x14ac:dyDescent="0.25">
      <c r="A96" s="58" t="str">
        <f>[1]Sheet1!A85</f>
        <v>090303d</v>
      </c>
      <c r="B96" s="59" t="str">
        <f>[1]Sheet1!B85</f>
        <v>Fuel Injection System Fundamentals</v>
      </c>
      <c r="C96" s="59" t="s">
        <v>67</v>
      </c>
      <c r="D96" s="60">
        <f>[1]Sheet1!D85</f>
        <v>64</v>
      </c>
      <c r="E96" s="61">
        <v>24</v>
      </c>
      <c r="F96" s="48"/>
      <c r="G96" s="49"/>
      <c r="H96" s="50"/>
    </row>
    <row r="97" spans="1:8" s="18" customFormat="1" x14ac:dyDescent="0.25">
      <c r="A97" s="58" t="str">
        <f>[1]Sheet1!A86</f>
        <v>090303e</v>
      </c>
      <c r="B97" s="59" t="str">
        <f>[1]Sheet1!B86</f>
        <v>Fuel Injection System Diagnosis and Service</v>
      </c>
      <c r="C97" s="59" t="s">
        <v>67</v>
      </c>
      <c r="D97" s="60">
        <f>[1]Sheet1!D86</f>
        <v>44</v>
      </c>
      <c r="E97" s="61">
        <v>24</v>
      </c>
      <c r="F97" s="48"/>
      <c r="G97" s="49"/>
      <c r="H97" s="50"/>
    </row>
    <row r="98" spans="1:8" s="18" customFormat="1" x14ac:dyDescent="0.25">
      <c r="A98" s="58" t="str">
        <f>[1]Sheet1!A87</f>
        <v>090303f</v>
      </c>
      <c r="B98" s="59" t="str">
        <f>[1]Sheet1!B87</f>
        <v>Alternate Fuel Systems</v>
      </c>
      <c r="C98" s="59" t="s">
        <v>67</v>
      </c>
      <c r="D98" s="60">
        <f>[1]Sheet1!D87</f>
        <v>44</v>
      </c>
      <c r="E98" s="61">
        <v>24</v>
      </c>
      <c r="F98" s="48"/>
      <c r="G98" s="49"/>
      <c r="H98" s="50"/>
    </row>
    <row r="99" spans="1:8" s="18" customFormat="1" x14ac:dyDescent="0.25">
      <c r="A99" s="58" t="str">
        <f>[1]Sheet1!A88</f>
        <v>090304a</v>
      </c>
      <c r="B99" s="59" t="str">
        <f>[1]Sheet1!B88</f>
        <v>Exhaust Gas Recirculation Systems</v>
      </c>
      <c r="C99" s="59" t="s">
        <v>69</v>
      </c>
      <c r="D99" s="60">
        <f>[1]Sheet1!D88</f>
        <v>20</v>
      </c>
      <c r="E99" s="61">
        <v>24</v>
      </c>
      <c r="F99" s="48"/>
      <c r="G99" s="49"/>
      <c r="H99" s="50"/>
    </row>
    <row r="100" spans="1:8" s="18" customFormat="1" x14ac:dyDescent="0.25">
      <c r="A100" s="58" t="str">
        <f>[1]Sheet1!A89</f>
        <v>090304b</v>
      </c>
      <c r="B100" s="59" t="str">
        <f>[1]Sheet1!B89</f>
        <v>Air Injection Systems</v>
      </c>
      <c r="C100" s="59" t="s">
        <v>69</v>
      </c>
      <c r="D100" s="60">
        <f>[1]Sheet1!D89</f>
        <v>20</v>
      </c>
      <c r="E100" s="61">
        <v>24</v>
      </c>
      <c r="F100" s="48"/>
      <c r="G100" s="49"/>
      <c r="H100" s="50"/>
    </row>
    <row r="101" spans="1:8" s="18" customFormat="1" x14ac:dyDescent="0.25">
      <c r="A101" s="58" t="str">
        <f>[1]Sheet1!A90</f>
        <v>090304c</v>
      </c>
      <c r="B101" s="59" t="str">
        <f>[1]Sheet1!B90</f>
        <v>Catalytic Converter Systems</v>
      </c>
      <c r="C101" s="59" t="s">
        <v>69</v>
      </c>
      <c r="D101" s="60">
        <f>[1]Sheet1!D90</f>
        <v>24</v>
      </c>
      <c r="E101" s="61">
        <v>24</v>
      </c>
      <c r="F101" s="48"/>
      <c r="G101" s="49"/>
      <c r="H101" s="50"/>
    </row>
    <row r="102" spans="1:8" s="18" customFormat="1" x14ac:dyDescent="0.25">
      <c r="A102" s="58" t="str">
        <f>[1]Sheet1!A91</f>
        <v>090304d</v>
      </c>
      <c r="B102" s="59" t="str">
        <f>[1]Sheet1!B91</f>
        <v>Evaporative Emission Control Systems</v>
      </c>
      <c r="C102" s="59" t="s">
        <v>69</v>
      </c>
      <c r="D102" s="60">
        <f>[1]Sheet1!D91</f>
        <v>24</v>
      </c>
      <c r="E102" s="61">
        <v>24</v>
      </c>
      <c r="F102" s="48"/>
      <c r="G102" s="49"/>
      <c r="H102" s="50"/>
    </row>
    <row r="103" spans="1:8" s="18" customFormat="1" x14ac:dyDescent="0.25">
      <c r="A103" s="58" t="str">
        <f>[1]Sheet1!A92</f>
        <v>090305a</v>
      </c>
      <c r="B103" s="59" t="str">
        <f>[1]Sheet1!B92</f>
        <v>Gauges and Warning Systems</v>
      </c>
      <c r="C103" s="59" t="s">
        <v>70</v>
      </c>
      <c r="D103" s="60">
        <f>[1]Sheet1!D92</f>
        <v>40</v>
      </c>
      <c r="E103" s="61">
        <v>24</v>
      </c>
      <c r="F103" s="48"/>
      <c r="G103" s="49"/>
      <c r="H103" s="50"/>
    </row>
    <row r="104" spans="1:8" s="18" customFormat="1" x14ac:dyDescent="0.25">
      <c r="A104" s="58" t="str">
        <f>[1]Sheet1!A93</f>
        <v>090305b</v>
      </c>
      <c r="B104" s="59" t="str">
        <f>[1]Sheet1!B93</f>
        <v>Lighting Systems</v>
      </c>
      <c r="C104" s="59" t="s">
        <v>70</v>
      </c>
      <c r="D104" s="60">
        <f>[1]Sheet1!D93</f>
        <v>28</v>
      </c>
      <c r="E104" s="61">
        <v>24</v>
      </c>
      <c r="F104" s="48"/>
      <c r="G104" s="49"/>
      <c r="H104" s="50"/>
    </row>
    <row r="105" spans="1:8" s="18" customFormat="1" x14ac:dyDescent="0.25">
      <c r="A105" s="58" t="str">
        <f>[1]Sheet1!A94</f>
        <v>090305c</v>
      </c>
      <c r="B105" s="59" t="str">
        <f>[1]Sheet1!B94</f>
        <v>Wiper and Washer Systems</v>
      </c>
      <c r="C105" s="59" t="s">
        <v>70</v>
      </c>
      <c r="D105" s="60">
        <f>[1]Sheet1!D94</f>
        <v>32</v>
      </c>
      <c r="E105" s="61">
        <v>24</v>
      </c>
      <c r="F105" s="48"/>
      <c r="G105" s="49"/>
      <c r="H105" s="50"/>
    </row>
    <row r="106" spans="1:8" s="18" customFormat="1" x14ac:dyDescent="0.25">
      <c r="A106" s="58" t="str">
        <f>[1]Sheet1!A95</f>
        <v>090305d</v>
      </c>
      <c r="B106" s="59" t="str">
        <f>[1]Sheet1!B95</f>
        <v>Power Accessory Systems</v>
      </c>
      <c r="C106" s="59" t="s">
        <v>70</v>
      </c>
      <c r="D106" s="60">
        <f>[1]Sheet1!D95</f>
        <v>44</v>
      </c>
      <c r="E106" s="61">
        <v>24</v>
      </c>
      <c r="F106" s="48"/>
      <c r="G106" s="49"/>
      <c r="H106" s="50"/>
    </row>
    <row r="107" spans="1:8" s="18" customFormat="1" x14ac:dyDescent="0.25">
      <c r="A107" s="58" t="str">
        <f>[1]Sheet1!A96</f>
        <v>090305e</v>
      </c>
      <c r="B107" s="59" t="str">
        <f>[1]Sheet1!B96</f>
        <v>Heated Systems</v>
      </c>
      <c r="C107" s="59" t="s">
        <v>70</v>
      </c>
      <c r="D107" s="60">
        <f>[1]Sheet1!D96</f>
        <v>28</v>
      </c>
      <c r="E107" s="61">
        <v>24</v>
      </c>
      <c r="F107" s="48"/>
      <c r="G107" s="49"/>
      <c r="H107" s="50"/>
    </row>
    <row r="108" spans="1:8" s="18" customFormat="1" x14ac:dyDescent="0.25">
      <c r="A108" s="58" t="str">
        <f>[1]Sheet1!A97</f>
        <v>090305f</v>
      </c>
      <c r="B108" s="59" t="str">
        <f>[1]Sheet1!B97</f>
        <v>Speed Control Systems</v>
      </c>
      <c r="C108" s="59" t="s">
        <v>70</v>
      </c>
      <c r="D108" s="60">
        <f>[1]Sheet1!D97</f>
        <v>32</v>
      </c>
      <c r="E108" s="61">
        <v>24</v>
      </c>
      <c r="F108" s="48"/>
      <c r="G108" s="49"/>
      <c r="H108" s="50"/>
    </row>
    <row r="109" spans="1:8" s="18" customFormat="1" x14ac:dyDescent="0.25">
      <c r="A109" s="58" t="s">
        <v>49</v>
      </c>
      <c r="B109" s="80" t="str">
        <f>[1]Sheet1!B98</f>
        <v>Information and Entertainment Systems</v>
      </c>
      <c r="C109" s="74" t="s">
        <v>70</v>
      </c>
      <c r="D109" s="79">
        <f>[1]Sheet1!D98</f>
        <v>28</v>
      </c>
      <c r="E109" s="61">
        <v>24</v>
      </c>
      <c r="F109" s="48"/>
      <c r="G109" s="49"/>
      <c r="H109" s="50"/>
    </row>
    <row r="110" spans="1:8" s="18" customFormat="1" x14ac:dyDescent="0.25">
      <c r="A110" s="58" t="s">
        <v>50</v>
      </c>
      <c r="B110" s="80" t="str">
        <f>[1]Sheet1!B99</f>
        <v>Safety and Security Systems</v>
      </c>
      <c r="C110" s="74" t="s">
        <v>70</v>
      </c>
      <c r="D110" s="79">
        <f>[1]Sheet1!D99</f>
        <v>24</v>
      </c>
      <c r="E110" s="61">
        <v>24</v>
      </c>
      <c r="F110" s="48"/>
      <c r="G110" s="49"/>
      <c r="H110" s="50"/>
    </row>
    <row r="111" spans="1:8" s="18" customFormat="1" x14ac:dyDescent="0.25">
      <c r="A111" s="58" t="s">
        <v>51</v>
      </c>
      <c r="B111" s="80" t="str">
        <f>[1]Sheet1!B100</f>
        <v>Vehicle Networks</v>
      </c>
      <c r="C111" s="74" t="s">
        <v>70</v>
      </c>
      <c r="D111" s="79">
        <f>[1]Sheet1!D100</f>
        <v>48</v>
      </c>
      <c r="E111" s="61">
        <v>24</v>
      </c>
      <c r="F111" s="48"/>
      <c r="G111" s="49"/>
      <c r="H111" s="50"/>
    </row>
    <row r="112" spans="1:8" s="18" customFormat="1" x14ac:dyDescent="0.25">
      <c r="A112" s="58" t="s">
        <v>52</v>
      </c>
      <c r="B112" s="80" t="str">
        <f>[1]Sheet1!B101</f>
        <v>Anti-Lock Brake Systems (ABS)</v>
      </c>
      <c r="C112" s="74" t="s">
        <v>70</v>
      </c>
      <c r="D112" s="79">
        <f>[1]Sheet1!D101</f>
        <v>36</v>
      </c>
      <c r="E112" s="61">
        <v>24</v>
      </c>
      <c r="F112" s="48"/>
      <c r="G112" s="49"/>
      <c r="H112" s="50"/>
    </row>
    <row r="113" spans="1:8" s="18" customFormat="1" x14ac:dyDescent="0.25">
      <c r="A113" s="58" t="s">
        <v>53</v>
      </c>
      <c r="B113" s="80" t="str">
        <f>[1]Sheet1!B102</f>
        <v>Occupant Restraint Systems</v>
      </c>
      <c r="C113" s="74" t="s">
        <v>70</v>
      </c>
      <c r="D113" s="79">
        <f>[1]Sheet1!D102</f>
        <v>64</v>
      </c>
      <c r="E113" s="61">
        <v>24</v>
      </c>
      <c r="F113" s="48"/>
      <c r="G113" s="49"/>
      <c r="H113" s="50"/>
    </row>
    <row r="114" spans="1:8" s="18" customFormat="1" ht="13.8" thickBot="1" x14ac:dyDescent="0.3">
      <c r="A114" s="12"/>
      <c r="B114" s="11"/>
      <c r="C114" s="19"/>
      <c r="D114" s="13"/>
      <c r="E114" s="42"/>
      <c r="F114" s="48"/>
      <c r="G114" s="49"/>
      <c r="H114" s="50"/>
    </row>
    <row r="115" spans="1:8" ht="32.1" customHeight="1" thickBot="1" x14ac:dyDescent="0.3">
      <c r="A115" s="55" t="s">
        <v>6</v>
      </c>
      <c r="B115" s="9" t="s">
        <v>54</v>
      </c>
      <c r="C115" s="8"/>
      <c r="D115" s="7">
        <f>SUM(D84:D114)</f>
        <v>1188</v>
      </c>
      <c r="E115" s="43"/>
      <c r="F115" s="48"/>
      <c r="G115" s="49"/>
      <c r="H115" s="50"/>
    </row>
    <row r="116" spans="1:8" ht="13.8" thickBot="1" x14ac:dyDescent="0.3">
      <c r="A116" s="6"/>
      <c r="B116" s="5"/>
      <c r="C116" s="5"/>
      <c r="D116" s="4"/>
      <c r="E116" s="44"/>
      <c r="F116" s="48"/>
      <c r="G116" s="49"/>
      <c r="H116" s="50"/>
    </row>
    <row r="117" spans="1:8" ht="22.05" customHeight="1" thickBot="1" x14ac:dyDescent="0.3">
      <c r="A117" s="73" t="s">
        <v>10</v>
      </c>
      <c r="B117" s="17"/>
      <c r="C117" s="16"/>
      <c r="D117" s="35"/>
      <c r="E117" s="42"/>
      <c r="F117" s="48"/>
      <c r="G117" s="49"/>
      <c r="H117" s="50"/>
    </row>
    <row r="118" spans="1:8" x14ac:dyDescent="0.25">
      <c r="A118" s="58" t="str">
        <f>[1]Sheet1!A103</f>
        <v>090401a</v>
      </c>
      <c r="B118" s="75" t="str">
        <f>[1]Sheet1!B103</f>
        <v>Automatic Transmission Fundamentals</v>
      </c>
      <c r="C118" s="75" t="s">
        <v>71</v>
      </c>
      <c r="D118" s="60">
        <f>[1]Sheet1!D80</f>
        <v>36</v>
      </c>
      <c r="E118" s="61">
        <v>24</v>
      </c>
      <c r="F118" s="48"/>
      <c r="G118" s="49"/>
      <c r="H118" s="50"/>
    </row>
    <row r="119" spans="1:8" x14ac:dyDescent="0.25">
      <c r="A119" s="58" t="str">
        <f>[1]Sheet1!A104</f>
        <v>090401b</v>
      </c>
      <c r="B119" s="75" t="str">
        <f>[1]Sheet1!B104</f>
        <v>Planetary Gear Sets</v>
      </c>
      <c r="C119" s="75" t="s">
        <v>71</v>
      </c>
      <c r="D119" s="60">
        <f>[1]Sheet1!D81</f>
        <v>44</v>
      </c>
      <c r="E119" s="61">
        <v>24</v>
      </c>
      <c r="F119" s="48"/>
      <c r="G119" s="49"/>
      <c r="H119" s="50"/>
    </row>
    <row r="120" spans="1:8" x14ac:dyDescent="0.25">
      <c r="A120" s="58" t="str">
        <f>[1]Sheet1!A105</f>
        <v>090401c</v>
      </c>
      <c r="B120" s="75" t="str">
        <f>[1]Sheet1!B105</f>
        <v>Torque Converters</v>
      </c>
      <c r="C120" s="75" t="s">
        <v>71</v>
      </c>
      <c r="D120" s="60">
        <f>[1]Sheet1!D82</f>
        <v>32</v>
      </c>
      <c r="E120" s="61">
        <v>24</v>
      </c>
      <c r="F120" s="48"/>
      <c r="G120" s="49"/>
      <c r="H120" s="50"/>
    </row>
    <row r="121" spans="1:8" x14ac:dyDescent="0.25">
      <c r="A121" s="58" t="str">
        <f>[1]Sheet1!A106</f>
        <v>090401d</v>
      </c>
      <c r="B121" s="75" t="str">
        <f>[1]Sheet1!B106</f>
        <v>Oil Pumps</v>
      </c>
      <c r="C121" s="75" t="s">
        <v>71</v>
      </c>
      <c r="D121" s="60">
        <f>[1]Sheet1!D83</f>
        <v>28</v>
      </c>
      <c r="E121" s="61">
        <v>24</v>
      </c>
      <c r="F121" s="48"/>
      <c r="G121" s="49"/>
      <c r="H121" s="50"/>
    </row>
    <row r="122" spans="1:8" x14ac:dyDescent="0.25">
      <c r="A122" s="58" t="str">
        <f>[1]Sheet1!A107</f>
        <v>090401e</v>
      </c>
      <c r="B122" s="75" t="str">
        <f>[1]Sheet1!B107</f>
        <v>Clutches and Bands</v>
      </c>
      <c r="C122" s="75" t="s">
        <v>71</v>
      </c>
      <c r="D122" s="60">
        <f>[1]Sheet1!D84</f>
        <v>56</v>
      </c>
      <c r="E122" s="61">
        <v>24</v>
      </c>
      <c r="F122" s="48"/>
      <c r="G122" s="49"/>
      <c r="H122" s="50"/>
    </row>
    <row r="123" spans="1:8" x14ac:dyDescent="0.25">
      <c r="A123" s="58" t="str">
        <f>[1]Sheet1!A108</f>
        <v>090401f</v>
      </c>
      <c r="B123" s="75" t="str">
        <f>[1]Sheet1!B108</f>
        <v>Hydraulic Valve Fundamentals</v>
      </c>
      <c r="C123" s="75" t="s">
        <v>71</v>
      </c>
      <c r="D123" s="60">
        <f>[1]Sheet1!D85</f>
        <v>64</v>
      </c>
      <c r="E123" s="61">
        <v>24</v>
      </c>
      <c r="F123" s="48"/>
      <c r="G123" s="49"/>
      <c r="H123" s="50"/>
    </row>
    <row r="124" spans="1:8" x14ac:dyDescent="0.25">
      <c r="A124" s="58" t="str">
        <f>[1]Sheet1!A109</f>
        <v>090401g</v>
      </c>
      <c r="B124" s="75" t="str">
        <f>[1]Sheet1!B109</f>
        <v>Shift Valves</v>
      </c>
      <c r="C124" s="75" t="s">
        <v>71</v>
      </c>
      <c r="D124" s="60">
        <f>[1]Sheet1!D86</f>
        <v>44</v>
      </c>
      <c r="E124" s="61">
        <v>24</v>
      </c>
      <c r="F124" s="48"/>
      <c r="G124" s="49"/>
      <c r="H124" s="50"/>
    </row>
    <row r="125" spans="1:8" x14ac:dyDescent="0.25">
      <c r="A125" s="58" t="str">
        <f>[1]Sheet1!A110</f>
        <v>090401h</v>
      </c>
      <c r="B125" s="75" t="str">
        <f>[1]Sheet1!B110</f>
        <v>Electronically-Controlled Automatic Transmissions (Operation)</v>
      </c>
      <c r="C125" s="75" t="s">
        <v>71</v>
      </c>
      <c r="D125" s="60">
        <f>[1]Sheet1!D87</f>
        <v>44</v>
      </c>
      <c r="E125" s="61">
        <v>24</v>
      </c>
      <c r="F125" s="48"/>
      <c r="G125" s="49"/>
      <c r="H125" s="50"/>
    </row>
    <row r="126" spans="1:8" x14ac:dyDescent="0.25">
      <c r="A126" s="58" t="str">
        <f>[1]Sheet1!A111</f>
        <v>090401i</v>
      </c>
      <c r="B126" s="75" t="str">
        <f>[1]Sheet1!B111</f>
        <v>Electronically-Controlled Automatic Transmissions (Circuits)</v>
      </c>
      <c r="C126" s="75" t="s">
        <v>71</v>
      </c>
      <c r="D126" s="60">
        <f>[1]Sheet1!D88</f>
        <v>20</v>
      </c>
      <c r="E126" s="61">
        <v>24</v>
      </c>
      <c r="F126" s="48"/>
      <c r="G126" s="49"/>
      <c r="H126" s="50"/>
    </row>
    <row r="127" spans="1:8" x14ac:dyDescent="0.25">
      <c r="A127" s="58" t="str">
        <f>[1]Sheet1!A112</f>
        <v>090401j</v>
      </c>
      <c r="B127" s="75" t="str">
        <f>[1]Sheet1!B112</f>
        <v>Electronically-Controlled Automatic Transmissions (Diagnosis)</v>
      </c>
      <c r="C127" s="75" t="s">
        <v>71</v>
      </c>
      <c r="D127" s="60">
        <f>[1]Sheet1!D89</f>
        <v>20</v>
      </c>
      <c r="E127" s="61">
        <v>24</v>
      </c>
      <c r="F127" s="48"/>
      <c r="G127" s="49"/>
      <c r="H127" s="50"/>
    </row>
    <row r="128" spans="1:8" x14ac:dyDescent="0.25">
      <c r="A128" s="58" t="str">
        <f>[1]Sheet1!A113</f>
        <v>090401k</v>
      </c>
      <c r="B128" s="75" t="str">
        <f>[1]Sheet1!B113</f>
        <v>Continuously Variable Transmissions (CVTs)</v>
      </c>
      <c r="C128" s="75" t="s">
        <v>71</v>
      </c>
      <c r="D128" s="60">
        <f>[1]Sheet1!D90</f>
        <v>24</v>
      </c>
      <c r="E128" s="61">
        <v>24</v>
      </c>
      <c r="F128" s="48"/>
      <c r="G128" s="49"/>
      <c r="H128" s="50"/>
    </row>
    <row r="129" spans="1:8" x14ac:dyDescent="0.25">
      <c r="A129" s="58" t="str">
        <f>[1]Sheet1!A114</f>
        <v>090401l</v>
      </c>
      <c r="B129" s="75" t="str">
        <f>[1]Sheet1!B114</f>
        <v>Automatic Transmission Testing and Adjustments</v>
      </c>
      <c r="C129" s="75" t="s">
        <v>71</v>
      </c>
      <c r="D129" s="60">
        <f>[1]Sheet1!D91</f>
        <v>24</v>
      </c>
      <c r="E129" s="61">
        <v>24</v>
      </c>
      <c r="F129" s="48"/>
      <c r="G129" s="49"/>
      <c r="H129" s="50"/>
    </row>
    <row r="130" spans="1:8" x14ac:dyDescent="0.25">
      <c r="A130" s="58" t="str">
        <f>[1]Sheet1!A115</f>
        <v>090401m</v>
      </c>
      <c r="B130" s="75" t="str">
        <f>[1]Sheet1!B115</f>
        <v>Automatic Transmission Service and Repair</v>
      </c>
      <c r="C130" s="75" t="s">
        <v>71</v>
      </c>
      <c r="D130" s="60">
        <f>[1]Sheet1!D92</f>
        <v>40</v>
      </c>
      <c r="E130" s="61">
        <v>24</v>
      </c>
      <c r="F130" s="48"/>
      <c r="G130" s="49"/>
      <c r="H130" s="50"/>
    </row>
    <row r="131" spans="1:8" x14ac:dyDescent="0.25">
      <c r="A131" s="58" t="str">
        <f>[1]Sheet1!A116</f>
        <v>090402a</v>
      </c>
      <c r="B131" s="75" t="str">
        <f>[1]Sheet1!B116</f>
        <v>Electronic Diesel Fuel Injection Systems</v>
      </c>
      <c r="C131" s="75" t="s">
        <v>72</v>
      </c>
      <c r="D131" s="60">
        <f>[1]Sheet1!D93</f>
        <v>28</v>
      </c>
      <c r="E131" s="61">
        <v>24</v>
      </c>
      <c r="F131" s="48"/>
      <c r="G131" s="49"/>
      <c r="H131" s="50"/>
    </row>
    <row r="132" spans="1:8" x14ac:dyDescent="0.25">
      <c r="A132" s="58" t="str">
        <f>[1]Sheet1!A117</f>
        <v>090402b</v>
      </c>
      <c r="B132" s="75" t="str">
        <f>[1]Sheet1!B117</f>
        <v>Diesel Engine Emission Controls</v>
      </c>
      <c r="C132" s="75" t="s">
        <v>72</v>
      </c>
      <c r="D132" s="60">
        <f>[1]Sheet1!D94</f>
        <v>32</v>
      </c>
      <c r="E132" s="61">
        <v>24</v>
      </c>
      <c r="F132" s="48"/>
      <c r="G132" s="49"/>
      <c r="H132" s="50"/>
    </row>
    <row r="133" spans="1:8" x14ac:dyDescent="0.25">
      <c r="A133" s="58" t="str">
        <f>[1]Sheet1!A118</f>
        <v>090403a</v>
      </c>
      <c r="B133" s="75" t="str">
        <f>[1]Sheet1!B118</f>
        <v>HVAC Systems</v>
      </c>
      <c r="C133" s="75" t="s">
        <v>73</v>
      </c>
      <c r="D133" s="60">
        <f>[1]Sheet1!D95</f>
        <v>44</v>
      </c>
      <c r="E133" s="61">
        <v>24</v>
      </c>
      <c r="F133" s="48"/>
      <c r="G133" s="49"/>
      <c r="H133" s="50"/>
    </row>
    <row r="134" spans="1:8" x14ac:dyDescent="0.25">
      <c r="A134" s="58" t="str">
        <f>[1]Sheet1!A119</f>
        <v>090403b</v>
      </c>
      <c r="B134" s="75" t="str">
        <f>[1]Sheet1!B119</f>
        <v>HVAC Controls</v>
      </c>
      <c r="C134" s="75" t="s">
        <v>73</v>
      </c>
      <c r="D134" s="60">
        <f>[1]Sheet1!D96</f>
        <v>28</v>
      </c>
      <c r="E134" s="61">
        <v>24</v>
      </c>
      <c r="F134" s="48"/>
      <c r="G134" s="49"/>
      <c r="H134" s="50"/>
    </row>
    <row r="135" spans="1:8" x14ac:dyDescent="0.25">
      <c r="A135" s="58" t="str">
        <f>[1]Sheet1!A120</f>
        <v>090403c</v>
      </c>
      <c r="B135" s="75" t="str">
        <f>[1]Sheet1!B120</f>
        <v>HVAC Repair</v>
      </c>
      <c r="C135" s="75" t="s">
        <v>73</v>
      </c>
      <c r="D135" s="60">
        <f>[1]Sheet1!D97</f>
        <v>32</v>
      </c>
      <c r="E135" s="61">
        <v>24</v>
      </c>
      <c r="F135" s="48"/>
      <c r="G135" s="49"/>
      <c r="H135" s="50"/>
    </row>
    <row r="136" spans="1:8" x14ac:dyDescent="0.25">
      <c r="A136" s="58" t="str">
        <f>[1]Sheet1!A121</f>
        <v>090404a</v>
      </c>
      <c r="B136" s="75" t="str">
        <f>[1]Sheet1!B121</f>
        <v>HEV Safety Protocols</v>
      </c>
      <c r="C136" s="75" t="s">
        <v>74</v>
      </c>
      <c r="D136" s="60">
        <f>[1]Sheet1!D98</f>
        <v>28</v>
      </c>
      <c r="E136" s="61">
        <v>24</v>
      </c>
      <c r="F136" s="48"/>
      <c r="G136" s="49"/>
      <c r="H136" s="50"/>
    </row>
    <row r="137" spans="1:8" x14ac:dyDescent="0.25">
      <c r="A137" s="58" t="str">
        <f>[1]Sheet1!A122</f>
        <v>090404b</v>
      </c>
      <c r="B137" s="75" t="str">
        <f>[1]Sheet1!B122</f>
        <v>Hybrid Electric Vehicles</v>
      </c>
      <c r="C137" s="75" t="s">
        <v>74</v>
      </c>
      <c r="D137" s="60">
        <f>[1]Sheet1!D99</f>
        <v>24</v>
      </c>
      <c r="E137" s="61">
        <v>24</v>
      </c>
      <c r="F137" s="48"/>
      <c r="G137" s="49"/>
      <c r="H137" s="50"/>
    </row>
    <row r="138" spans="1:8" x14ac:dyDescent="0.25">
      <c r="A138" s="58" t="str">
        <f>[1]Sheet1!A123</f>
        <v>090405a</v>
      </c>
      <c r="B138" s="75" t="str">
        <f>[1]Sheet1!B123</f>
        <v>Vehicle System Integration</v>
      </c>
      <c r="C138" s="75" t="s">
        <v>75</v>
      </c>
      <c r="D138" s="60">
        <f>[1]Sheet1!D100</f>
        <v>48</v>
      </c>
      <c r="E138" s="61">
        <v>24</v>
      </c>
      <c r="F138" s="48"/>
      <c r="G138" s="49"/>
      <c r="H138" s="50"/>
    </row>
    <row r="139" spans="1:8" x14ac:dyDescent="0.25">
      <c r="A139" s="58" t="str">
        <f>[1]Sheet1!A124</f>
        <v>090406a</v>
      </c>
      <c r="B139" s="75" t="str">
        <f>[1]Sheet1!B124</f>
        <v>Workplace Coaching Skills</v>
      </c>
      <c r="C139" s="75" t="s">
        <v>76</v>
      </c>
      <c r="D139" s="60">
        <f>[1]Sheet1!D101</f>
        <v>36</v>
      </c>
      <c r="E139" s="61">
        <v>24</v>
      </c>
      <c r="F139" s="48"/>
      <c r="G139" s="49"/>
      <c r="H139" s="50"/>
    </row>
    <row r="140" spans="1:8" x14ac:dyDescent="0.25">
      <c r="A140" s="58" t="str">
        <f>[1]Sheet1!A125</f>
        <v>090406b</v>
      </c>
      <c r="B140" s="75" t="str">
        <f>[1]Sheet1!B125</f>
        <v>Alberta's Industry Network</v>
      </c>
      <c r="C140" s="75" t="s">
        <v>76</v>
      </c>
      <c r="D140" s="60">
        <f>[1]Sheet1!D102</f>
        <v>64</v>
      </c>
      <c r="E140" s="61">
        <v>24</v>
      </c>
      <c r="F140" s="48"/>
      <c r="G140" s="49"/>
      <c r="H140" s="50"/>
    </row>
    <row r="141" spans="1:8" x14ac:dyDescent="0.25">
      <c r="A141" s="58" t="str">
        <f>[1]Sheet1!A126</f>
        <v>090406c</v>
      </c>
      <c r="B141" s="75" t="str">
        <f>[1]Sheet1!B126</f>
        <v>Interprovincial Standards Red Seal Program</v>
      </c>
      <c r="C141" s="75" t="s">
        <v>76</v>
      </c>
      <c r="D141" s="60">
        <f>[1]Sheet1!D103</f>
        <v>20</v>
      </c>
      <c r="E141" s="61">
        <v>24</v>
      </c>
      <c r="F141" s="48"/>
      <c r="G141" s="49"/>
      <c r="H141" s="50"/>
    </row>
    <row r="142" spans="1:8" ht="13.8" thickBot="1" x14ac:dyDescent="0.3">
      <c r="A142" s="12"/>
      <c r="B142" s="11"/>
      <c r="C142" s="11"/>
      <c r="D142" s="36"/>
      <c r="E142" s="42"/>
      <c r="F142" s="48"/>
      <c r="G142" s="49"/>
      <c r="H142" s="50"/>
    </row>
    <row r="143" spans="1:8" ht="33" customHeight="1" thickBot="1" x14ac:dyDescent="0.3">
      <c r="A143" s="55" t="s">
        <v>6</v>
      </c>
      <c r="B143" s="9" t="s">
        <v>55</v>
      </c>
      <c r="C143" s="8"/>
      <c r="D143" s="37">
        <f>SUM(D118:D142)</f>
        <v>860</v>
      </c>
      <c r="E143" s="43"/>
      <c r="F143" s="48"/>
      <c r="G143" s="49"/>
      <c r="H143" s="50"/>
    </row>
    <row r="144" spans="1:8" ht="13.8" thickBot="1" x14ac:dyDescent="0.3">
      <c r="A144" s="6"/>
      <c r="B144" s="38"/>
      <c r="C144" s="39"/>
      <c r="D144" s="40"/>
      <c r="E144" s="40"/>
      <c r="F144" s="48"/>
      <c r="G144" s="49"/>
      <c r="H144" s="50"/>
    </row>
    <row r="145" spans="1:8" ht="27" customHeight="1" thickBot="1" x14ac:dyDescent="0.3">
      <c r="A145" s="68" t="s">
        <v>11</v>
      </c>
      <c r="B145" s="62"/>
      <c r="C145" s="62"/>
      <c r="D145" s="60"/>
      <c r="E145" s="72"/>
      <c r="F145" s="48"/>
      <c r="G145" s="49"/>
      <c r="H145" s="50"/>
    </row>
    <row r="146" spans="1:8" x14ac:dyDescent="0.25">
      <c r="A146" s="58" t="str">
        <f>[1]Sheet1!A127</f>
        <v>A090101aB</v>
      </c>
      <c r="B146" s="59" t="str">
        <f>[1]Sheet1!B127</f>
        <v>Communication - Part B</v>
      </c>
      <c r="C146" s="59" t="s">
        <v>81</v>
      </c>
      <c r="D146" s="60">
        <f>[1]Sheet1!D127</f>
        <v>56</v>
      </c>
      <c r="E146" s="61">
        <v>24</v>
      </c>
      <c r="F146" s="48"/>
      <c r="G146" s="49"/>
      <c r="H146" s="50"/>
    </row>
    <row r="147" spans="1:8" x14ac:dyDescent="0.25">
      <c r="A147" s="58" t="str">
        <f>[1]Sheet1!A128</f>
        <v>A090102b</v>
      </c>
      <c r="B147" s="59" t="str">
        <f>[1]Sheet1!B128</f>
        <v>Gas Metal Arc Welding (GMAW) (MIG Welding)</v>
      </c>
      <c r="C147" s="59" t="s">
        <v>82</v>
      </c>
      <c r="D147" s="60">
        <f>[1]Sheet1!D128</f>
        <v>44</v>
      </c>
      <c r="E147" s="61">
        <v>24</v>
      </c>
      <c r="F147" s="48"/>
      <c r="G147" s="49"/>
      <c r="H147" s="50"/>
    </row>
    <row r="148" spans="1:8" x14ac:dyDescent="0.25">
      <c r="A148" s="58" t="str">
        <f>[1]Sheet1!A129</f>
        <v>A090201k</v>
      </c>
      <c r="B148" s="59" t="str">
        <f>[1]Sheet1!B129</f>
        <v>Cylinder Head Assemblies (Service)</v>
      </c>
      <c r="C148" s="59" t="s">
        <v>61</v>
      </c>
      <c r="D148" s="60">
        <f>[1]Sheet1!D129</f>
        <v>48</v>
      </c>
      <c r="E148" s="61">
        <v>24</v>
      </c>
      <c r="F148" s="48"/>
      <c r="G148" s="49"/>
      <c r="H148" s="50"/>
    </row>
    <row r="149" spans="1:8" x14ac:dyDescent="0.25">
      <c r="A149" s="58" t="str">
        <f>[1]Sheet1!A130</f>
        <v>A090201p</v>
      </c>
      <c r="B149" s="59" t="str">
        <f>[1]Sheet1!B130</f>
        <v>Emission Control Systems</v>
      </c>
      <c r="C149" s="59" t="s">
        <v>61</v>
      </c>
      <c r="D149" s="60">
        <f>[1]Sheet1!D130</f>
        <v>44</v>
      </c>
      <c r="E149" s="61">
        <v>24</v>
      </c>
      <c r="F149" s="48"/>
      <c r="G149" s="49"/>
      <c r="H149" s="50"/>
    </row>
    <row r="150" spans="1:8" x14ac:dyDescent="0.25">
      <c r="A150" s="58" t="str">
        <f>[1]Sheet1!A131</f>
        <v>A090201q</v>
      </c>
      <c r="B150" s="59" t="str">
        <f>[1]Sheet1!B131</f>
        <v>Starting Aids</v>
      </c>
      <c r="C150" s="59"/>
      <c r="D150" s="60">
        <f>[1]Sheet1!D131</f>
        <v>24</v>
      </c>
      <c r="E150" s="61">
        <v>24</v>
      </c>
      <c r="F150" s="48"/>
      <c r="G150" s="49"/>
      <c r="H150" s="50"/>
    </row>
    <row r="151" spans="1:8" x14ac:dyDescent="0.25">
      <c r="A151" s="58" t="s">
        <v>79</v>
      </c>
      <c r="B151" s="59" t="s">
        <v>80</v>
      </c>
      <c r="C151" s="59" t="s">
        <v>83</v>
      </c>
      <c r="D151" s="60">
        <v>32</v>
      </c>
      <c r="E151" s="61">
        <v>24</v>
      </c>
      <c r="F151" s="48"/>
      <c r="G151" s="49"/>
      <c r="H151" s="50"/>
    </row>
    <row r="152" spans="1:8" x14ac:dyDescent="0.25">
      <c r="A152" s="58" t="str">
        <f>[1]Sheet1!A132</f>
        <v>A090301f</v>
      </c>
      <c r="B152" s="59" t="str">
        <f>[1]Sheet1!B132</f>
        <v>Electronic Testing Equipment</v>
      </c>
      <c r="C152" s="59" t="s">
        <v>66</v>
      </c>
      <c r="D152" s="60">
        <f>[1]Sheet1!D132</f>
        <v>44</v>
      </c>
      <c r="E152" s="61">
        <v>24</v>
      </c>
      <c r="F152" s="48"/>
      <c r="G152" s="49"/>
      <c r="H152" s="50"/>
    </row>
    <row r="153" spans="1:8" x14ac:dyDescent="0.25">
      <c r="A153" s="58" t="str">
        <f>[1]Sheet1!A133</f>
        <v>A090302c</v>
      </c>
      <c r="B153" s="59" t="s">
        <v>80</v>
      </c>
      <c r="C153" s="59"/>
      <c r="D153" s="60">
        <f>[1]Sheet1!D133</f>
        <v>32</v>
      </c>
      <c r="E153" s="61">
        <v>24</v>
      </c>
      <c r="F153" s="48"/>
      <c r="G153" s="49"/>
      <c r="H153" s="50"/>
    </row>
    <row r="154" spans="1:8" x14ac:dyDescent="0.25">
      <c r="A154" s="58" t="str">
        <f>[1]Sheet1!A135</f>
        <v>A090303b</v>
      </c>
      <c r="B154" s="59" t="str">
        <f>[1]Sheet1!B135</f>
        <v>Distributor Ignition Systems</v>
      </c>
      <c r="C154" s="59" t="s">
        <v>68</v>
      </c>
      <c r="D154" s="60">
        <f>[1]Sheet1!D135</f>
        <v>32</v>
      </c>
      <c r="E154" s="61">
        <v>24</v>
      </c>
      <c r="F154" s="48"/>
      <c r="G154" s="49"/>
      <c r="H154" s="50"/>
    </row>
    <row r="155" spans="1:8" x14ac:dyDescent="0.25">
      <c r="A155" s="58" t="str">
        <f>[1]Sheet1!A136</f>
        <v>A090303d</v>
      </c>
      <c r="B155" s="59" t="str">
        <f>[1]Sheet1!B136</f>
        <v>Starter Motor Service</v>
      </c>
      <c r="C155" s="59"/>
      <c r="D155" s="60">
        <f>[1]Sheet1!D136</f>
        <v>32</v>
      </c>
      <c r="E155" s="61">
        <v>24</v>
      </c>
      <c r="F155" s="48"/>
      <c r="G155" s="49"/>
      <c r="H155" s="50"/>
    </row>
    <row r="156" spans="1:8" x14ac:dyDescent="0.25">
      <c r="A156" s="58" t="s">
        <v>78</v>
      </c>
      <c r="B156" s="59" t="str">
        <f>[1]Sheet1!B134</f>
        <v>Exhaust Gas Analysis</v>
      </c>
      <c r="C156" s="59" t="s">
        <v>69</v>
      </c>
      <c r="D156" s="60">
        <f>[1]Sheet1!D134</f>
        <v>20</v>
      </c>
      <c r="E156" s="61">
        <v>24</v>
      </c>
      <c r="F156" s="48"/>
      <c r="G156" s="49"/>
      <c r="H156" s="50"/>
    </row>
    <row r="157" spans="1:8" x14ac:dyDescent="0.25">
      <c r="A157" s="58" t="str">
        <f>[1]Sheet1!A137</f>
        <v>A090305a</v>
      </c>
      <c r="B157" s="59" t="str">
        <f>[1]Sheet1!B137</f>
        <v>Ignition System Fundamentals</v>
      </c>
      <c r="C157" s="59"/>
      <c r="D157" s="60">
        <f>[1]Sheet1!D137</f>
        <v>40</v>
      </c>
      <c r="E157" s="61">
        <v>24</v>
      </c>
      <c r="F157" s="48"/>
      <c r="G157" s="49"/>
      <c r="H157" s="50"/>
    </row>
    <row r="158" spans="1:8" x14ac:dyDescent="0.25">
      <c r="A158" s="58" t="str">
        <f>[1]Sheet1!A138</f>
        <v>A090305aA</v>
      </c>
      <c r="B158" s="59" t="str">
        <f>[1]Sheet1!B138</f>
        <v>Diesel Fuel Injection Systems (Mechanical) - Part A</v>
      </c>
      <c r="C158" s="59" t="s">
        <v>72</v>
      </c>
      <c r="D158" s="60">
        <f>[1]Sheet1!D138</f>
        <v>48</v>
      </c>
      <c r="E158" s="61">
        <v>24</v>
      </c>
      <c r="F158" s="48"/>
      <c r="G158" s="49"/>
      <c r="H158" s="50"/>
    </row>
    <row r="159" spans="1:8" x14ac:dyDescent="0.25">
      <c r="A159" s="58" t="str">
        <f>[1]Sheet1!A139</f>
        <v>A090305aB</v>
      </c>
      <c r="B159" s="59" t="str">
        <f>[1]Sheet1!B139</f>
        <v>Diesel Fuel Injection Systems (Mechanical) - Part B</v>
      </c>
      <c r="C159" s="59" t="s">
        <v>72</v>
      </c>
      <c r="D159" s="60">
        <f>[1]Sheet1!D139</f>
        <v>36</v>
      </c>
      <c r="E159" s="61">
        <v>24</v>
      </c>
      <c r="F159" s="48"/>
      <c r="G159" s="49"/>
      <c r="H159" s="50"/>
    </row>
    <row r="160" spans="1:8" x14ac:dyDescent="0.25">
      <c r="A160" s="58" t="str">
        <f>[1]Sheet1!A140</f>
        <v>A090306b</v>
      </c>
      <c r="B160" s="59" t="str">
        <f>[1]Sheet1!B140</f>
        <v>Carburetors</v>
      </c>
      <c r="C160" s="59"/>
      <c r="D160" s="60">
        <f>[1]Sheet1!D140</f>
        <v>52</v>
      </c>
      <c r="E160" s="61">
        <v>24</v>
      </c>
      <c r="F160" s="48"/>
      <c r="G160" s="49"/>
      <c r="H160" s="50"/>
    </row>
    <row r="161" spans="1:8" x14ac:dyDescent="0.25">
      <c r="A161" s="58" t="str">
        <f>[1]Sheet1!A141</f>
        <v>A090308a</v>
      </c>
      <c r="B161" s="59" t="str">
        <f>[1]Sheet1!B141</f>
        <v>Liquefied Petroleum Gas/Compressed Natural Gas Fuel Systems</v>
      </c>
      <c r="C161" s="59"/>
      <c r="D161" s="60">
        <f>[1]Sheet1!D141</f>
        <v>56</v>
      </c>
      <c r="E161" s="61">
        <v>24</v>
      </c>
      <c r="F161" s="48"/>
      <c r="G161" s="49"/>
      <c r="H161" s="50"/>
    </row>
    <row r="162" spans="1:8" x14ac:dyDescent="0.25">
      <c r="A162" s="58" t="str">
        <f>[1]Sheet1!A142</f>
        <v>A090309a</v>
      </c>
      <c r="B162" s="59" t="str">
        <f>[1]Sheet1!B142</f>
        <v>Heated Air Intake Systems</v>
      </c>
      <c r="C162" s="59"/>
      <c r="D162" s="60">
        <f>[1]Sheet1!D142</f>
        <v>24</v>
      </c>
      <c r="E162" s="61">
        <v>24</v>
      </c>
      <c r="F162" s="48"/>
      <c r="G162" s="49"/>
      <c r="H162" s="50"/>
    </row>
    <row r="163" spans="1:8" x14ac:dyDescent="0.25">
      <c r="A163" s="58" t="str">
        <f>[1]Sheet1!A143</f>
        <v>A090405a</v>
      </c>
      <c r="B163" s="59" t="str">
        <f>[1]Sheet1!B143</f>
        <v>After Market Accessories</v>
      </c>
      <c r="C163" s="59" t="s">
        <v>75</v>
      </c>
      <c r="D163" s="60">
        <f>[1]Sheet1!D143</f>
        <v>24</v>
      </c>
      <c r="E163" s="61">
        <v>24</v>
      </c>
      <c r="F163" s="48"/>
      <c r="G163" s="49"/>
      <c r="H163" s="50"/>
    </row>
    <row r="164" spans="1:8" ht="13.8" thickBot="1" x14ac:dyDescent="0.3">
      <c r="A164" s="58"/>
      <c r="B164" s="62"/>
      <c r="C164" s="62"/>
      <c r="D164" s="60"/>
      <c r="E164" s="72"/>
      <c r="F164" s="48"/>
      <c r="G164" s="49"/>
      <c r="H164" s="50"/>
    </row>
    <row r="165" spans="1:8" ht="35.1" customHeight="1" thickBot="1" x14ac:dyDescent="0.3">
      <c r="A165" s="69" t="s">
        <v>6</v>
      </c>
      <c r="B165" s="70">
        <v>18</v>
      </c>
      <c r="C165" s="63"/>
      <c r="D165" s="37">
        <f>SUM(D146:D164)</f>
        <v>688</v>
      </c>
      <c r="E165" s="64"/>
      <c r="F165" s="48"/>
      <c r="G165" s="49"/>
      <c r="H165" s="50"/>
    </row>
    <row r="166" spans="1:8" ht="38.1" customHeight="1" thickBot="1" x14ac:dyDescent="0.3">
      <c r="A166" s="65"/>
      <c r="B166" s="71" t="s">
        <v>56</v>
      </c>
      <c r="C166" s="66"/>
      <c r="D166" s="67"/>
      <c r="E166" s="67"/>
      <c r="F166" s="51"/>
      <c r="G166" s="52"/>
      <c r="H166" s="53"/>
    </row>
    <row r="167" spans="1:8" x14ac:dyDescent="0.25">
      <c r="A167" s="76"/>
    </row>
    <row r="168" spans="1:8" x14ac:dyDescent="0.25">
      <c r="A168" s="76"/>
    </row>
    <row r="169" spans="1:8" x14ac:dyDescent="0.25">
      <c r="A169" s="76"/>
    </row>
    <row r="170" spans="1:8" x14ac:dyDescent="0.25">
      <c r="A170" s="76"/>
    </row>
    <row r="171" spans="1:8" x14ac:dyDescent="0.25">
      <c r="A171" s="76"/>
    </row>
    <row r="172" spans="1:8" x14ac:dyDescent="0.25">
      <c r="A172" s="76"/>
    </row>
    <row r="173" spans="1:8" x14ac:dyDescent="0.25">
      <c r="A173" s="76"/>
    </row>
    <row r="174" spans="1:8" x14ac:dyDescent="0.25">
      <c r="A174" s="76"/>
    </row>
    <row r="175" spans="1:8" x14ac:dyDescent="0.25">
      <c r="A175" s="76"/>
    </row>
    <row r="176" spans="1:8" x14ac:dyDescent="0.25">
      <c r="A176" s="76"/>
    </row>
    <row r="177" spans="1:1" x14ac:dyDescent="0.25">
      <c r="A177" s="76"/>
    </row>
    <row r="178" spans="1:1" x14ac:dyDescent="0.25">
      <c r="A178" s="76"/>
    </row>
    <row r="179" spans="1:1" x14ac:dyDescent="0.25">
      <c r="A179" s="76"/>
    </row>
    <row r="180" spans="1:1" x14ac:dyDescent="0.25">
      <c r="A180" s="76"/>
    </row>
    <row r="181" spans="1:1" x14ac:dyDescent="0.25">
      <c r="A181" s="76"/>
    </row>
    <row r="182" spans="1:1" x14ac:dyDescent="0.25">
      <c r="A182" s="76"/>
    </row>
    <row r="183" spans="1:1" x14ac:dyDescent="0.25">
      <c r="A183" s="76"/>
    </row>
    <row r="184" spans="1:1" x14ac:dyDescent="0.25">
      <c r="A184" s="76"/>
    </row>
    <row r="185" spans="1:1" x14ac:dyDescent="0.25">
      <c r="A185" s="76"/>
    </row>
    <row r="186" spans="1:1" x14ac:dyDescent="0.25">
      <c r="A186" s="76"/>
    </row>
    <row r="187" spans="1:1" x14ac:dyDescent="0.25">
      <c r="A187" s="76"/>
    </row>
    <row r="188" spans="1:1" x14ac:dyDescent="0.25">
      <c r="A188" s="76"/>
    </row>
    <row r="189" spans="1:1" x14ac:dyDescent="0.25">
      <c r="A189" s="76"/>
    </row>
    <row r="190" spans="1:1" x14ac:dyDescent="0.25">
      <c r="A190" s="76"/>
    </row>
    <row r="191" spans="1:1" x14ac:dyDescent="0.25">
      <c r="A191" s="76"/>
    </row>
    <row r="192" spans="1:1" x14ac:dyDescent="0.25">
      <c r="A192" s="76"/>
    </row>
    <row r="193" spans="1:1" x14ac:dyDescent="0.25">
      <c r="A193" s="76"/>
    </row>
    <row r="194" spans="1:1" x14ac:dyDescent="0.25">
      <c r="A194" s="76"/>
    </row>
    <row r="195" spans="1:1" x14ac:dyDescent="0.25">
      <c r="A195" s="76"/>
    </row>
    <row r="196" spans="1:1" x14ac:dyDescent="0.25">
      <c r="A196" s="76"/>
    </row>
    <row r="197" spans="1:1" x14ac:dyDescent="0.25">
      <c r="A197" s="76"/>
    </row>
    <row r="198" spans="1:1" x14ac:dyDescent="0.25">
      <c r="A198" s="76"/>
    </row>
    <row r="199" spans="1:1" x14ac:dyDescent="0.25">
      <c r="A199" s="76"/>
    </row>
    <row r="200" spans="1:1" x14ac:dyDescent="0.25">
      <c r="A200" s="76"/>
    </row>
    <row r="201" spans="1:1" x14ac:dyDescent="0.25">
      <c r="A201" s="76"/>
    </row>
    <row r="202" spans="1:1" x14ac:dyDescent="0.25">
      <c r="A202" s="76"/>
    </row>
    <row r="203" spans="1:1" x14ac:dyDescent="0.25">
      <c r="A203" s="76"/>
    </row>
    <row r="204" spans="1:1" x14ac:dyDescent="0.25">
      <c r="A204" s="76"/>
    </row>
    <row r="205" spans="1:1" x14ac:dyDescent="0.25">
      <c r="A205" s="76"/>
    </row>
    <row r="206" spans="1:1" x14ac:dyDescent="0.25">
      <c r="A206" s="76"/>
    </row>
    <row r="207" spans="1:1" x14ac:dyDescent="0.25">
      <c r="A207" s="76"/>
    </row>
    <row r="208" spans="1:1" x14ac:dyDescent="0.25">
      <c r="A208" s="76"/>
    </row>
    <row r="209" spans="1:1" x14ac:dyDescent="0.25">
      <c r="A209" s="76"/>
    </row>
    <row r="210" spans="1:1" x14ac:dyDescent="0.25">
      <c r="A210" s="76"/>
    </row>
    <row r="211" spans="1:1" x14ac:dyDescent="0.25">
      <c r="A211" s="76"/>
    </row>
    <row r="212" spans="1:1" x14ac:dyDescent="0.25">
      <c r="A212" s="76"/>
    </row>
    <row r="213" spans="1:1" x14ac:dyDescent="0.25">
      <c r="A213" s="76"/>
    </row>
    <row r="214" spans="1:1" x14ac:dyDescent="0.25">
      <c r="A214" s="76"/>
    </row>
    <row r="215" spans="1:1" x14ac:dyDescent="0.25">
      <c r="A215" s="76"/>
    </row>
    <row r="216" spans="1:1" x14ac:dyDescent="0.25">
      <c r="A216" s="76"/>
    </row>
    <row r="217" spans="1:1" x14ac:dyDescent="0.25">
      <c r="A217" s="76"/>
    </row>
    <row r="218" spans="1:1" x14ac:dyDescent="0.25">
      <c r="A218" s="76"/>
    </row>
    <row r="219" spans="1:1" x14ac:dyDescent="0.25">
      <c r="A219" s="76"/>
    </row>
    <row r="220" spans="1:1" x14ac:dyDescent="0.25">
      <c r="A220" s="76"/>
    </row>
    <row r="221" spans="1:1" x14ac:dyDescent="0.25">
      <c r="A221" s="76"/>
    </row>
    <row r="222" spans="1:1" x14ac:dyDescent="0.25">
      <c r="A222" s="76"/>
    </row>
    <row r="223" spans="1:1" x14ac:dyDescent="0.25">
      <c r="A223" s="76"/>
    </row>
    <row r="224" spans="1:1" x14ac:dyDescent="0.25">
      <c r="A224" s="76"/>
    </row>
    <row r="225" spans="1:1" x14ac:dyDescent="0.25">
      <c r="A225" s="76"/>
    </row>
    <row r="226" spans="1:1" x14ac:dyDescent="0.25">
      <c r="A226" s="76"/>
    </row>
    <row r="227" spans="1:1" x14ac:dyDescent="0.25">
      <c r="A227" s="76"/>
    </row>
    <row r="228" spans="1:1" x14ac:dyDescent="0.25">
      <c r="A228" s="76"/>
    </row>
    <row r="229" spans="1:1" x14ac:dyDescent="0.25">
      <c r="A229" s="76"/>
    </row>
    <row r="230" spans="1:1" x14ac:dyDescent="0.25">
      <c r="A230" s="76"/>
    </row>
    <row r="231" spans="1:1" x14ac:dyDescent="0.25">
      <c r="A231" s="76"/>
    </row>
    <row r="232" spans="1:1" x14ac:dyDescent="0.25">
      <c r="A232" s="76"/>
    </row>
    <row r="233" spans="1:1" x14ac:dyDescent="0.25">
      <c r="A233" s="76"/>
    </row>
    <row r="234" spans="1:1" x14ac:dyDescent="0.25">
      <c r="A234" s="76"/>
    </row>
    <row r="235" spans="1:1" x14ac:dyDescent="0.25">
      <c r="A235" s="76"/>
    </row>
    <row r="236" spans="1:1" x14ac:dyDescent="0.25">
      <c r="A236" s="76"/>
    </row>
    <row r="237" spans="1:1" x14ac:dyDescent="0.25">
      <c r="A237" s="76"/>
    </row>
    <row r="238" spans="1:1" x14ac:dyDescent="0.25">
      <c r="A238" s="76"/>
    </row>
    <row r="239" spans="1:1" x14ac:dyDescent="0.25">
      <c r="A239" s="76"/>
    </row>
    <row r="240" spans="1:1" x14ac:dyDescent="0.25">
      <c r="A240" s="76"/>
    </row>
    <row r="241" spans="1:1" x14ac:dyDescent="0.25">
      <c r="A241" s="76"/>
    </row>
    <row r="242" spans="1:1" x14ac:dyDescent="0.25">
      <c r="A242" s="76"/>
    </row>
    <row r="243" spans="1:1" x14ac:dyDescent="0.25">
      <c r="A243" s="76"/>
    </row>
    <row r="244" spans="1:1" x14ac:dyDescent="0.25">
      <c r="A244" s="76"/>
    </row>
    <row r="245" spans="1:1" x14ac:dyDescent="0.25">
      <c r="A245" s="76"/>
    </row>
    <row r="246" spans="1:1" x14ac:dyDescent="0.25">
      <c r="A246" s="76"/>
    </row>
    <row r="247" spans="1:1" x14ac:dyDescent="0.25">
      <c r="A247" s="76"/>
    </row>
    <row r="248" spans="1:1" x14ac:dyDescent="0.25">
      <c r="A248" s="76"/>
    </row>
    <row r="249" spans="1:1" x14ac:dyDescent="0.25">
      <c r="A249" s="76"/>
    </row>
    <row r="250" spans="1:1" x14ac:dyDescent="0.25">
      <c r="A250" s="76"/>
    </row>
    <row r="251" spans="1:1" x14ac:dyDescent="0.25">
      <c r="A251" s="76"/>
    </row>
    <row r="252" spans="1:1" x14ac:dyDescent="0.25">
      <c r="A252" s="76"/>
    </row>
    <row r="253" spans="1:1" x14ac:dyDescent="0.25">
      <c r="A253" s="76"/>
    </row>
    <row r="254" spans="1:1" x14ac:dyDescent="0.25">
      <c r="A254" s="76"/>
    </row>
    <row r="255" spans="1:1" x14ac:dyDescent="0.25">
      <c r="A255" s="76"/>
    </row>
    <row r="256" spans="1:1" x14ac:dyDescent="0.25">
      <c r="A256" s="76"/>
    </row>
    <row r="257" spans="1:1" x14ac:dyDescent="0.25">
      <c r="A257" s="76"/>
    </row>
    <row r="258" spans="1:1" x14ac:dyDescent="0.25">
      <c r="A258" s="76"/>
    </row>
    <row r="259" spans="1:1" x14ac:dyDescent="0.25">
      <c r="A259" s="76"/>
    </row>
    <row r="260" spans="1:1" x14ac:dyDescent="0.25">
      <c r="A260" s="76"/>
    </row>
    <row r="261" spans="1:1" x14ac:dyDescent="0.25">
      <c r="A261" s="76"/>
    </row>
    <row r="262" spans="1:1" x14ac:dyDescent="0.25">
      <c r="A262" s="76"/>
    </row>
    <row r="263" spans="1:1" x14ac:dyDescent="0.25">
      <c r="A263" s="76"/>
    </row>
    <row r="264" spans="1:1" x14ac:dyDescent="0.25">
      <c r="A264" s="76"/>
    </row>
    <row r="265" spans="1:1" x14ac:dyDescent="0.25">
      <c r="A265" s="76"/>
    </row>
    <row r="266" spans="1:1" x14ac:dyDescent="0.25">
      <c r="A266" s="76"/>
    </row>
    <row r="267" spans="1:1" x14ac:dyDescent="0.25">
      <c r="A267" s="76"/>
    </row>
    <row r="268" spans="1:1" x14ac:dyDescent="0.25">
      <c r="A268" s="76"/>
    </row>
    <row r="269" spans="1:1" x14ac:dyDescent="0.25">
      <c r="A269" s="76"/>
    </row>
    <row r="270" spans="1:1" x14ac:dyDescent="0.25">
      <c r="A270" s="76"/>
    </row>
    <row r="271" spans="1:1" x14ac:dyDescent="0.25">
      <c r="A271" s="76"/>
    </row>
    <row r="272" spans="1:1" x14ac:dyDescent="0.25">
      <c r="A272" s="76"/>
    </row>
    <row r="273" spans="1:1" x14ac:dyDescent="0.25">
      <c r="A273" s="76"/>
    </row>
    <row r="274" spans="1:1" x14ac:dyDescent="0.25">
      <c r="A274" s="76"/>
    </row>
    <row r="275" spans="1:1" x14ac:dyDescent="0.25">
      <c r="A275" s="76"/>
    </row>
    <row r="276" spans="1:1" x14ac:dyDescent="0.25">
      <c r="A276" s="76"/>
    </row>
    <row r="277" spans="1:1" x14ac:dyDescent="0.25">
      <c r="A277" s="76"/>
    </row>
    <row r="278" spans="1:1" x14ac:dyDescent="0.25">
      <c r="A278" s="76"/>
    </row>
    <row r="279" spans="1:1" x14ac:dyDescent="0.25">
      <c r="A279" s="76"/>
    </row>
    <row r="280" spans="1:1" x14ac:dyDescent="0.25">
      <c r="A280" s="76"/>
    </row>
    <row r="281" spans="1:1" x14ac:dyDescent="0.25">
      <c r="A281" s="76"/>
    </row>
    <row r="282" spans="1:1" x14ac:dyDescent="0.25">
      <c r="A282" s="76"/>
    </row>
    <row r="283" spans="1:1" x14ac:dyDescent="0.25">
      <c r="A283" s="76"/>
    </row>
    <row r="284" spans="1:1" x14ac:dyDescent="0.25">
      <c r="A284" s="76"/>
    </row>
    <row r="285" spans="1:1" x14ac:dyDescent="0.25">
      <c r="A285" s="76"/>
    </row>
    <row r="286" spans="1:1" x14ac:dyDescent="0.25">
      <c r="A286" s="76"/>
    </row>
    <row r="287" spans="1:1" x14ac:dyDescent="0.25">
      <c r="A287" s="76"/>
    </row>
    <row r="288" spans="1:1" x14ac:dyDescent="0.25">
      <c r="A288" s="76"/>
    </row>
    <row r="289" spans="1:1" x14ac:dyDescent="0.25">
      <c r="A289" s="76"/>
    </row>
    <row r="290" spans="1:1" x14ac:dyDescent="0.25">
      <c r="A290" s="76"/>
    </row>
    <row r="291" spans="1:1" x14ac:dyDescent="0.25">
      <c r="A291" s="76"/>
    </row>
    <row r="292" spans="1:1" x14ac:dyDescent="0.25">
      <c r="A292" s="76"/>
    </row>
    <row r="293" spans="1:1" x14ac:dyDescent="0.25">
      <c r="A293" s="76"/>
    </row>
    <row r="294" spans="1:1" x14ac:dyDescent="0.25">
      <c r="A294" s="76"/>
    </row>
    <row r="295" spans="1:1" x14ac:dyDescent="0.25">
      <c r="A295" s="76"/>
    </row>
    <row r="296" spans="1:1" x14ac:dyDescent="0.25">
      <c r="A296" s="76"/>
    </row>
    <row r="297" spans="1:1" x14ac:dyDescent="0.25">
      <c r="A297" s="76"/>
    </row>
    <row r="298" spans="1:1" x14ac:dyDescent="0.25">
      <c r="A298" s="76"/>
    </row>
    <row r="299" spans="1:1" x14ac:dyDescent="0.25">
      <c r="A299" s="76"/>
    </row>
    <row r="300" spans="1:1" x14ac:dyDescent="0.25">
      <c r="A300" s="76"/>
    </row>
    <row r="301" spans="1:1" x14ac:dyDescent="0.25">
      <c r="A301" s="76"/>
    </row>
    <row r="302" spans="1:1" x14ac:dyDescent="0.25">
      <c r="A302" s="76"/>
    </row>
    <row r="303" spans="1:1" x14ac:dyDescent="0.25">
      <c r="A303" s="76"/>
    </row>
    <row r="304" spans="1:1" x14ac:dyDescent="0.25">
      <c r="A304" s="76"/>
    </row>
    <row r="305" spans="1:1" x14ac:dyDescent="0.25">
      <c r="A305" s="76"/>
    </row>
    <row r="306" spans="1:1" x14ac:dyDescent="0.25">
      <c r="A306" s="76"/>
    </row>
    <row r="307" spans="1:1" x14ac:dyDescent="0.25">
      <c r="A307" s="76"/>
    </row>
    <row r="308" spans="1:1" x14ac:dyDescent="0.25">
      <c r="A308" s="76"/>
    </row>
    <row r="309" spans="1:1" x14ac:dyDescent="0.25">
      <c r="A309" s="76"/>
    </row>
    <row r="310" spans="1:1" x14ac:dyDescent="0.25">
      <c r="A310" s="76"/>
    </row>
    <row r="311" spans="1:1" x14ac:dyDescent="0.25">
      <c r="A311" s="76"/>
    </row>
    <row r="312" spans="1:1" x14ac:dyDescent="0.25">
      <c r="A312" s="76"/>
    </row>
    <row r="313" spans="1:1" x14ac:dyDescent="0.25">
      <c r="A313" s="76"/>
    </row>
    <row r="314" spans="1:1" x14ac:dyDescent="0.25">
      <c r="A314" s="76"/>
    </row>
    <row r="315" spans="1:1" x14ac:dyDescent="0.25">
      <c r="A315" s="76"/>
    </row>
    <row r="316" spans="1:1" x14ac:dyDescent="0.25">
      <c r="A316" s="76"/>
    </row>
    <row r="317" spans="1:1" x14ac:dyDescent="0.25">
      <c r="A317" s="76"/>
    </row>
    <row r="318" spans="1:1" x14ac:dyDescent="0.25">
      <c r="A318" s="76"/>
    </row>
    <row r="319" spans="1:1" x14ac:dyDescent="0.25">
      <c r="A319" s="76"/>
    </row>
    <row r="320" spans="1:1" x14ac:dyDescent="0.25">
      <c r="A320" s="76"/>
    </row>
    <row r="321" spans="1:1" x14ac:dyDescent="0.25">
      <c r="A321" s="76"/>
    </row>
    <row r="322" spans="1:1" x14ac:dyDescent="0.25">
      <c r="A322" s="76"/>
    </row>
    <row r="323" spans="1:1" x14ac:dyDescent="0.25">
      <c r="A323" s="76"/>
    </row>
    <row r="324" spans="1:1" x14ac:dyDescent="0.25">
      <c r="A324" s="76"/>
    </row>
    <row r="325" spans="1:1" x14ac:dyDescent="0.25">
      <c r="A325" s="76"/>
    </row>
    <row r="326" spans="1:1" x14ac:dyDescent="0.25">
      <c r="A326" s="76"/>
    </row>
    <row r="327" spans="1:1" x14ac:dyDescent="0.25">
      <c r="A327" s="76"/>
    </row>
    <row r="328" spans="1:1" x14ac:dyDescent="0.25">
      <c r="A328" s="76"/>
    </row>
    <row r="329" spans="1:1" x14ac:dyDescent="0.25">
      <c r="A329" s="76"/>
    </row>
    <row r="330" spans="1:1" x14ac:dyDescent="0.25">
      <c r="A330" s="76"/>
    </row>
    <row r="331" spans="1:1" x14ac:dyDescent="0.25">
      <c r="A331" s="76"/>
    </row>
    <row r="332" spans="1:1" x14ac:dyDescent="0.25">
      <c r="A332" s="76"/>
    </row>
    <row r="333" spans="1:1" x14ac:dyDescent="0.25">
      <c r="A333" s="76"/>
    </row>
    <row r="334" spans="1:1" x14ac:dyDescent="0.25">
      <c r="A334" s="76"/>
    </row>
    <row r="335" spans="1:1" x14ac:dyDescent="0.25">
      <c r="A335" s="76"/>
    </row>
    <row r="336" spans="1:1" x14ac:dyDescent="0.25">
      <c r="A336" s="76"/>
    </row>
    <row r="337" spans="1:1" x14ac:dyDescent="0.25">
      <c r="A337" s="76"/>
    </row>
    <row r="338" spans="1:1" x14ac:dyDescent="0.25">
      <c r="A338" s="76"/>
    </row>
    <row r="339" spans="1:1" x14ac:dyDescent="0.25">
      <c r="A339" s="76"/>
    </row>
    <row r="340" spans="1:1" x14ac:dyDescent="0.25">
      <c r="A340" s="76"/>
    </row>
    <row r="341" spans="1:1" x14ac:dyDescent="0.25">
      <c r="A341" s="76"/>
    </row>
    <row r="342" spans="1:1" x14ac:dyDescent="0.25">
      <c r="A342" s="76"/>
    </row>
    <row r="343" spans="1:1" x14ac:dyDescent="0.25">
      <c r="A343" s="76"/>
    </row>
    <row r="344" spans="1:1" x14ac:dyDescent="0.25">
      <c r="A344" s="76"/>
    </row>
    <row r="345" spans="1:1" x14ac:dyDescent="0.25">
      <c r="A345" s="76"/>
    </row>
    <row r="346" spans="1:1" x14ac:dyDescent="0.25">
      <c r="A346" s="76"/>
    </row>
    <row r="347" spans="1:1" x14ac:dyDescent="0.25">
      <c r="A347" s="76"/>
    </row>
  </sheetData>
  <mergeCells count="1">
    <mergeCell ref="B1:C1"/>
  </mergeCells>
  <printOptions gridLines="1"/>
  <pageMargins left="0.75" right="0.75" top="1" bottom="1" header="0.5" footer="0.5"/>
  <pageSetup scale="39" fitToHeight="4" orientation="landscape" horizont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bb52fc-fb4a-47ec-96af-1ca16eda3341" xsi:nil="true"/>
    <lcf76f155ced4ddcb4097134ff3c332f xmlns="20a46cca-eddb-40b8-a113-c7d15affbc2a">
      <Terms xmlns="http://schemas.microsoft.com/office/infopath/2007/PartnerControls"/>
    </lcf76f155ced4ddcb4097134ff3c332f>
    <Modules xmlns="20a46cca-eddb-40b8-a113-c7d15affbc2a" xsi:nil="true"/>
    <ConnectedImage xmlns="20a46cca-eddb-40b8-a113-c7d15affbc2a">
      <Url xsi:nil="true"/>
      <Description xsi:nil="true"/>
    </ConnectedImage>
    <Feederfor_x003a_ xmlns="20a46cca-eddb-40b8-a113-c7d15affbc2a" xsi:nil="true"/>
    <JadeBursey xmlns="20a46cca-eddb-40b8-a113-c7d15affbc2a">
      <UserInfo>
        <DisplayName/>
        <AccountId xsi:nil="true"/>
        <AccountType/>
      </UserInfo>
    </JadeBursey>
    <DebraBachman xmlns="20a46cca-eddb-40b8-a113-c7d15affbc2a">1</DebraBachman>
    <ChangeRequest xmlns="20a46cca-eddb-40b8-a113-c7d15affbc2a">false</ChangeRequest>
    <SharedWithUsers xmlns="42cb6b14-2534-4171-943e-af680f8ba3a8">
      <UserInfo>
        <DisplayName/>
        <AccountId xsi:nil="true"/>
        <AccountType/>
      </UserInfo>
    </SharedWithUsers>
    <MediaLengthInSeconds xmlns="20a46cca-eddb-40b8-a113-c7d15affbc2a" xsi:nil="true"/>
    <Test xmlns="20a46cca-eddb-40b8-a113-c7d15affbc2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C06DD5F108D941975EDC75BC376A91" ma:contentTypeVersion="28" ma:contentTypeDescription="Create a new document." ma:contentTypeScope="" ma:versionID="6f0f80c7f7639ad0297f314233563a29">
  <xsd:schema xmlns:xsd="http://www.w3.org/2001/XMLSchema" xmlns:xs="http://www.w3.org/2001/XMLSchema" xmlns:p="http://schemas.microsoft.com/office/2006/metadata/properties" xmlns:ns2="20a46cca-eddb-40b8-a113-c7d15affbc2a" xmlns:ns3="42cb6b14-2534-4171-943e-af680f8ba3a8" xmlns:ns4="52bb52fc-fb4a-47ec-96af-1ca16eda3341" targetNamespace="http://schemas.microsoft.com/office/2006/metadata/properties" ma:root="true" ma:fieldsID="d72af3f7d3449f54d26cb1fe554bbf96" ns2:_="" ns3:_="" ns4:_="">
    <xsd:import namespace="20a46cca-eddb-40b8-a113-c7d15affbc2a"/>
    <xsd:import namespace="42cb6b14-2534-4171-943e-af680f8ba3a8"/>
    <xsd:import namespace="52bb52fc-fb4a-47ec-96af-1ca16eda3341"/>
    <xsd:element name="properties">
      <xsd:complexType>
        <xsd:sequence>
          <xsd:element name="documentManagement">
            <xsd:complexType>
              <xsd:all>
                <xsd:element ref="ns2:Feederfor_x003a_" minOccurs="0"/>
                <xsd:element ref="ns2:Modules" minOccurs="0"/>
                <xsd:element ref="ns2:ChangeRequest" minOccurs="0"/>
                <xsd:element ref="ns2:ConnectedImag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DebraBachman" minOccurs="0"/>
                <xsd:element ref="ns2:JadeBursey" minOccurs="0"/>
                <xsd:element ref="ns2:lcf76f155ced4ddcb4097134ff3c332f" minOccurs="0"/>
                <xsd:element ref="ns4:TaxCatchAll" minOccurs="0"/>
                <xsd:element ref="ns2:MediaServiceObjectDetectorVersions" minOccurs="0"/>
                <xsd:element ref="ns2:Tes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a46cca-eddb-40b8-a113-c7d15affbc2a" elementFormDefault="qualified">
    <xsd:import namespace="http://schemas.microsoft.com/office/2006/documentManagement/types"/>
    <xsd:import namespace="http://schemas.microsoft.com/office/infopath/2007/PartnerControls"/>
    <xsd:element name="Feederfor_x003a_" ma:index="3" nillable="true" ma:displayName="Feeder for:" ma:format="Dropdown" ma:internalName="Feederfor_x003a_" ma:readOnly="false">
      <xsd:simpleType>
        <xsd:restriction base="dms:Text">
          <xsd:maxLength value="255"/>
        </xsd:restriction>
      </xsd:simpleType>
    </xsd:element>
    <xsd:element name="Modules" ma:index="4" nillable="true" ma:displayName="Modules" ma:description="Modules in which this image appears" ma:format="Dropdown" ma:internalName="Modules" ma:readOnly="false">
      <xsd:simpleType>
        <xsd:restriction base="dms:Text">
          <xsd:maxLength value="255"/>
        </xsd:restriction>
      </xsd:simpleType>
    </xsd:element>
    <xsd:element name="ChangeRequest" ma:index="5" nillable="true" ma:displayName="Change Request" ma:default="0" ma:description="Does this image require maintenance or editing?" ma:format="Dropdown" ma:internalName="ChangeRequest" ma:readOnly="false">
      <xsd:simpleType>
        <xsd:restriction base="dms:Boolean"/>
      </xsd:simpleType>
    </xsd:element>
    <xsd:element name="ConnectedImage" ma:index="6" nillable="true" ma:displayName="Connected Image" ma:description="If an image has been replaced by another where it couldn't be saved over as the same asset (replacing an image due to copyright denial, for example), link the old to the new here." ma:format="Hyperlink" ma:internalName="Connected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hidden="true" ma:internalName="MediaServiceAutoTags"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hidden="true" ma:internalName="MediaServiceLocation" ma:readOnly="true">
      <xsd:simpleType>
        <xsd:restriction base="dms:Text"/>
      </xsd:simpleType>
    </xsd:element>
    <xsd:element name="DebraBachman" ma:index="21" nillable="true" ma:displayName="Debra Bachman" ma:default="1" ma:format="Dropdown" ma:hidden="true" ma:internalName="DebraBachman" ma:readOnly="false">
      <xsd:simpleType>
        <xsd:restriction base="dms:Text">
          <xsd:maxLength value="255"/>
        </xsd:restriction>
      </xsd:simpleType>
    </xsd:element>
    <xsd:element name="JadeBursey" ma:index="22" nillable="true" ma:displayName="Jade Bursey" ma:format="Dropdown" ma:hidden="true" ma:list="UserInfo" ma:SharePointGroup="0" ma:internalName="JadeBurse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6ce3a7a1-84a7-46f6-b9ea-52be05fcf1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Test" ma:index="31" nillable="true" ma:displayName="IDCR Assignment" ma:format="Dropdown" ma:internalName="Test">
      <xsd:simpleType>
        <xsd:restriction base="dms:Text">
          <xsd:maxLength value="255"/>
        </xsd:restriction>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cb6b14-2534-4171-943e-af680f8ba3a8"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bb52fc-fb4a-47ec-96af-1ca16eda3341"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23c3fab8-da50-46f6-a27d-3edc0afc0383}" ma:internalName="TaxCatchAll" ma:readOnly="false" ma:showField="CatchAllData" ma:web="42cb6b14-2534-4171-943e-af680f8ba3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30B0DD-065B-418A-9CAF-3CBB39A9A075}">
  <ds:schemaRefs>
    <ds:schemaRef ds:uri="52bb52fc-fb4a-47ec-96af-1ca16eda3341"/>
    <ds:schemaRef ds:uri="http://schemas.microsoft.com/office/infopath/2007/PartnerControls"/>
    <ds:schemaRef ds:uri="http://schemas.microsoft.com/office/2006/documentManagement/types"/>
    <ds:schemaRef ds:uri="42cb6b14-2534-4171-943e-af680f8ba3a8"/>
    <ds:schemaRef ds:uri="http://purl.org/dc/terms/"/>
    <ds:schemaRef ds:uri="http://schemas.microsoft.com/office/2006/metadata/properties"/>
    <ds:schemaRef ds:uri="http://www.w3.org/XML/1998/namespace"/>
    <ds:schemaRef ds:uri="http://purl.org/dc/dcmitype/"/>
    <ds:schemaRef ds:uri="http://purl.org/dc/elements/1.1/"/>
    <ds:schemaRef ds:uri="http://schemas.openxmlformats.org/package/2006/metadata/core-properties"/>
    <ds:schemaRef ds:uri="20a46cca-eddb-40b8-a113-c7d15affbc2a"/>
  </ds:schemaRefs>
</ds:datastoreItem>
</file>

<file path=customXml/itemProps2.xml><?xml version="1.0" encoding="utf-8"?>
<ds:datastoreItem xmlns:ds="http://schemas.openxmlformats.org/officeDocument/2006/customXml" ds:itemID="{C49C4BC7-3BBC-42B2-B833-9F51F4AA61E0}">
  <ds:schemaRefs>
    <ds:schemaRef ds:uri="http://schemas.microsoft.com/sharepoint/v3/contenttype/forms"/>
  </ds:schemaRefs>
</ds:datastoreItem>
</file>

<file path=customXml/itemProps3.xml><?xml version="1.0" encoding="utf-8"?>
<ds:datastoreItem xmlns:ds="http://schemas.openxmlformats.org/officeDocument/2006/customXml" ds:itemID="{EB6DEB78-5EE4-4E29-9409-53CC988A9B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a46cca-eddb-40b8-a113-c7d15affbc2a"/>
    <ds:schemaRef ds:uri="42cb6b14-2534-4171-943e-af680f8ba3a8"/>
    <ds:schemaRef ds:uri="52bb52fc-fb4a-47ec-96af-1ca16eda33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AST (09)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Ashleigh Auvigne</cp:lastModifiedBy>
  <cp:revision/>
  <dcterms:created xsi:type="dcterms:W3CDTF">2022-07-30T01:42:41Z</dcterms:created>
  <dcterms:modified xsi:type="dcterms:W3CDTF">2024-10-18T15:55:34Z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0x01010012C06DD5F108D941975EDC75BC376A91</vt:lpwstr>
  </property>
  <property fmtid="{D5CDD505-2E9C-101B-9397-08002B2CF9AE}" pid="3" name="MediaServiceImageTags">
    <vt:lpwstr/>
  </property>
  <property fmtid="{D5CDD505-2E9C-101B-9397-08002B2CF9AE}" pid="4" name="Order">
    <vt:r8>27202700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